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<sst xmlns="http://schemas.openxmlformats.org/spreadsheetml/2006/main" uniqueCount="542">
  <si>
    <t>"Reni Казахстан" — Усть-Каменогорск</t>
  </si>
  <si>
    <t>Данные обновлены: 05.11.2026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</si>
  <si>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</si>
  <si>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</si>
  <si>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</si>
  <si>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</si>
  <si>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</si>
  <si>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</si>
  <si>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</si>
  <si>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</si>
  <si>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</si>
  <si>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</si>
  <si>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134 Аромат направления Allure (Chanel) для женщин OUTLET</t>
  </si>
  <si>
    <t>136 Аромат направления Acqua di Gio (Giorgio Armani) для женщин OUTLET</t>
  </si>
  <si>
    <t>141 Аромат направления Ocean Blue (Escada) для женщин 100 мл OUTLET</t>
  </si>
  <si>
    <t>142 Аромат направления Organza (Givenchy) для женщин OUTLET</t>
  </si>
  <si>
    <t>196 Аромат направления  Oxygene (Lanvin) для женщин OUTLET</t>
  </si>
  <si>
    <t>199 Аромат направления Ultraviolet (Paco Rabanne) для женщин OUTLET</t>
  </si>
  <si>
    <t>218 Аромат направления Diamonds for Men (Giorgio Armani) для мужчин OUTLET</t>
  </si>
  <si>
    <t>230 Аромат направления Gucci by Gucci Sport (Gucci) для мужчин 100 мл OUTLET</t>
  </si>
  <si>
    <t>236 Аромат направления L'Homme Sport (Yves Saint Laurent) для мужчин OUTLET</t>
  </si>
  <si>
    <t>264 Аромат направления Cool Water (Davidoff) для мужчин 100 мл OUTLET</t>
  </si>
  <si>
    <t>305 Аромат направления Image (Cerruti) для женщин OUTLET</t>
  </si>
  <si>
    <t>323 Аромат направления Chic (Carolina Herrera) для женщин OUTLET</t>
  </si>
  <si>
    <t>338 Аромат направления Sensi (Giorgio Armani) для женщин OUTLET</t>
  </si>
  <si>
    <t>343 Аромат направления Pure Purple (Hugo Boss)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</si>
  <si>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</si>
  <si>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</si>
  <si>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357 Аромат направления Miss Dior Cherie (Christian Dior) для женщин OUTLET</t>
  </si>
  <si>
    <t>365 Аромат направления Rock' N' Rose (Valentino) для женщин OUTLET</t>
  </si>
  <si>
    <t>385 Аромат направления Coco Noir  (Chanel) для женщин OUTLET</t>
  </si>
  <si>
    <t>389 Аромат направления The one Desire (Dolce Gabbana) для женщин OUTLET</t>
  </si>
  <si>
    <t>393 Аромат направления See By Chloe (Chloe) для женщин OUTLET</t>
  </si>
  <si>
    <t>438 Аромат направления Gabrielle (Chanel)  для женщин OUTLET</t>
  </si>
  <si>
    <t>442 Аромат направления Blue Seduction (Antonio Banderas) для женщин OUTLET</t>
  </si>
  <si>
    <t>456 Аромат направления Flora by Gucci Glamorous Magnolia (Gucci) для женщин OUTLET</t>
  </si>
  <si>
    <t>462 Аромат направления Boss Jour pour Femme (Hugo Boss) для женщин OUTLET</t>
  </si>
  <si>
    <t>468 Аромат направления Jeanne Lanvin (Lanvin) для женщин OUTLET</t>
  </si>
  <si>
    <t>476 Аромат направления The One (Dolce Gabbana) для женщин OUTLET</t>
  </si>
  <si>
    <t>486 Аромат направления Lemon Dulci (Chopard) для женщин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</si>
  <si>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</si>
  <si>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</si>
  <si>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</si>
  <si>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</si>
  <si>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</si>
  <si>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</si>
  <si>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</si>
  <si>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</si>
  <si>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</si>
  <si>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</si>
  <si>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</si>
  <si>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</si>
  <si>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Духи на разлив  Reni, объем 100 мл</t>
  </si>
  <si>
    <t>101 Аромат направления Chanel N5 (Chanel) для женщин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</si>
  <si>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</si>
  <si>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</si>
  <si>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</si>
  <si>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</si>
  <si>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</si>
  <si>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</si>
  <si>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</si>
  <si>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</si>
  <si>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</si>
  <si>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</si>
  <si>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</si>
  <si>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</si>
  <si>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</si>
  <si>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</si>
  <si>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</si>
  <si>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</si>
  <si>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</si>
  <si>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</si>
  <si>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</si>
  <si>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</si>
  <si>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</si>
  <si>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</si>
  <si>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</si>
  <si>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</si>
  <si>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</si>
  <si>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</si>
  <si>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</si>
  <si>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</si>
  <si>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</si>
  <si>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</si>
  <si>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</si>
  <si>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195 Аромат направления S.T. Dupont (S.T. Dupont) для женщин 100 мл</t>
  </si>
  <si>
    <t>197 Аромат направления Sonia Rykiel (Sonia Rykiel)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</si>
  <si>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</si>
  <si>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</si>
  <si>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</si>
  <si>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</si>
  <si>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</si>
  <si>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</si>
  <si>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</si>
  <si>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</si>
  <si>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</si>
  <si>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</si>
  <si>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</si>
  <si>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</si>
  <si>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</si>
  <si>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</si>
  <si>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</si>
  <si>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</si>
  <si>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</si>
  <si>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</si>
  <si>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</si>
  <si>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</si>
  <si>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</si>
  <si>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</si>
  <si>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</si>
  <si>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</si>
  <si>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</si>
  <si>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</si>
  <si>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</si>
  <si>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</si>
  <si>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</si>
  <si>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</si>
  <si>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</si>
  <si>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</si>
  <si>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</si>
  <si>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</si>
  <si>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</si>
  <si>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</si>
  <si>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</si>
  <si>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270 Аромат направления Higher Energy (Christian Dior)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</si>
  <si>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</si>
  <si>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</si>
  <si>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</si>
  <si>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</si>
  <si>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</si>
  <si>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</si>
  <si>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</si>
  <si>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</si>
  <si>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</si>
  <si>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</si>
  <si>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</si>
  <si>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</si>
  <si>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</si>
  <si>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</si>
  <si>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</si>
  <si>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</si>
  <si>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</si>
  <si>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</si>
  <si>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</si>
  <si>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</si>
  <si>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</si>
  <si>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</si>
  <si>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</si>
  <si>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</si>
  <si>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</si>
  <si>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</si>
  <si>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</si>
  <si>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</si>
  <si>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</si>
  <si>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</si>
  <si>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</si>
  <si>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</si>
  <si>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</si>
  <si>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</si>
  <si>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</si>
  <si>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</si>
  <si>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</si>
  <si>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</si>
  <si>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</si>
  <si>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</si>
  <si>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</si>
  <si>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</si>
  <si>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</si>
  <si>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</si>
  <si>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</si>
  <si>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</si>
  <si>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</si>
  <si>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</si>
  <si>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</si>
  <si>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</si>
  <si>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</si>
  <si>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</si>
  <si>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</si>
  <si>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</si>
  <si>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</si>
  <si>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</si>
  <si>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</si>
  <si>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</si>
  <si>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</si>
  <si>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</si>
  <si>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</si>
  <si>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</si>
  <si>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</si>
  <si>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</si>
  <si>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</si>
  <si>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</si>
  <si>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</si>
  <si>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</si>
  <si>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</si>
  <si>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</si>
  <si>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</si>
  <si>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</si>
  <si>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</si>
  <si>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</si>
  <si>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</si>
  <si>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</si>
  <si>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</si>
  <si>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</si>
  <si>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</si>
  <si>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</si>
  <si>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</si>
  <si>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</si>
  <si>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</si>
  <si>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</si>
  <si>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</si>
  <si>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</si>
  <si>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</si>
  <si>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</si>
  <si>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</si>
  <si>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</si>
  <si>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</si>
  <si>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</si>
  <si>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</si>
  <si>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</si>
  <si>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</si>
  <si>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</si>
  <si>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</si>
  <si>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395 Аромат направления Angel Schlesser Femme (Angel Schlesser)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</si>
  <si>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</si>
  <si>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</si>
  <si>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</si>
  <si>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</si>
  <si>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</si>
  <si>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</si>
  <si>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</si>
  <si>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</si>
  <si>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</si>
  <si>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</si>
  <si>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</si>
  <si>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</si>
  <si>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</si>
  <si>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</si>
  <si>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</si>
  <si>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</si>
  <si>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</si>
  <si>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</si>
  <si>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</si>
  <si>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</si>
  <si>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</si>
  <si>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</si>
  <si>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</si>
  <si>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</si>
  <si>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</si>
  <si>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</si>
  <si>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</si>
  <si>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</si>
  <si>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</si>
  <si>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</si>
  <si>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</si>
  <si>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</si>
  <si>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</si>
  <si>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</si>
  <si>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</si>
  <si>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</si>
  <si>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</si>
  <si>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</si>
  <si>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</si>
  <si>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</si>
  <si>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</si>
  <si>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</si>
  <si>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475 Аромат направления Black Opium (Yves Saint Laurent)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</si>
  <si>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</si>
  <si>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</si>
  <si>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</si>
  <si>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</si>
  <si>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</si>
  <si>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</si>
  <si>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</si>
  <si>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</si>
  <si>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</si>
  <si>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</si>
  <si>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</si>
  <si>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</si>
  <si>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</si>
  <si>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</si>
  <si>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</si>
  <si>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</si>
  <si>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</si>
  <si>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</si>
  <si>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</si>
  <si>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</si>
  <si>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</si>
  <si>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</si>
  <si>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</si>
  <si>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</si>
  <si>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</si>
  <si>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</si>
  <si>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</si>
  <si>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</si>
  <si>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</si>
  <si>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</si>
  <si>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</si>
  <si>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</si>
  <si>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</si>
  <si>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</si>
  <si>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707M Reni Selective. Аромат направления Aventus (Creed)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</si>
  <si>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</si>
  <si>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</si>
  <si>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</si>
  <si>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712U Reni Selective. Аромат направления Marfa (Memo Paris)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</si>
  <si>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</si>
  <si>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</si>
  <si>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</si>
  <si>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</si>
  <si>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</si>
  <si>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</si>
  <si>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</si>
  <si>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</si>
  <si>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</si>
  <si>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</si>
  <si>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</si>
  <si>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</si>
  <si>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</si>
  <si>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</si>
  <si>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</si>
  <si>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</si>
  <si>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</si>
  <si>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</si>
  <si>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</si>
  <si>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</si>
  <si>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</si>
  <si>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</si>
  <si>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</si>
  <si>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</si>
  <si>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</si>
  <si>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</si>
  <si>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</si>
  <si>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</si>
  <si>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</si>
  <si>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</si>
  <si>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</si>
  <si>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</si>
  <si>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</si>
  <si>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мятное стекло, спрей</t>
  </si>
  <si>
    <t>Амаретто 30 мл, матовое розовое стекло, спрей</t>
  </si>
  <si>
    <t>Амаретто 30 мл, матовое фиолетовое стекло, спрей</t>
  </si>
  <si>
    <t>Амаретто 30 мл, прозрач. бирюзовое стекло, спрей</t>
  </si>
  <si>
    <t>Амаретто 30 мл, прозрач. желтое стекло, спрей</t>
  </si>
  <si>
    <t>Амаретто 30 мл, прозрач. красное стекло, спрей</t>
  </si>
  <si>
    <t>Амаретто 30 мл, прозрач. фиолетовое стекло, спрей</t>
  </si>
  <si>
    <t>Вероника 10 мл, бирюзовое стекло, спрей</t>
  </si>
  <si>
    <t>Вероника 10 мл, зеленое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</si>
  <si>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</si>
  <si>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</si>
  <si>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</si>
  <si>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</si>
  <si>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Гранат 10 мл, прозрач. стекло + металл микроспрей золото</t>
  </si>
  <si>
    <t>Гранат 10 мл, прозрач. стекло + металл микроспрей серебро</t>
  </si>
  <si>
    <t>Делавер 10 мл, бургунди стекло + металл микроспрей черный НОВИНКА</t>
  </si>
  <si>
    <t>Делавер 10 мл, глубокое синее стекло + металл микроспрей синий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</si>
  <si>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</si>
  <si>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</si>
  <si>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зеленое стекло + металл микроспрей золото</t>
  </si>
  <si>
    <t>Делавер 10 мл, зеленое стекло + металл микроспрей серебро</t>
  </si>
  <si>
    <t>Делавер 10 мл, коричневое стекло + металл микроспрей золотой</t>
  </si>
  <si>
    <t>Делавер 10 мл, коричневое стекло + металл микроспрей черный</t>
  </si>
  <si>
    <t>Делавер 10 мл, красное стекло + металл микроспрей золото</t>
  </si>
  <si>
    <t>Делавер 10 мл, розовое стекло + металл микроспрей золото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</si>
  <si>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</si>
  <si>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</si>
  <si>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</si>
  <si>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серебро</t>
  </si>
  <si>
    <t>Делавер 10 мл, черное градиентное стекло + металл микроспрей черный</t>
  </si>
  <si>
    <t>Делавер 10 мл, черное стекло + металл микроспрей черный НОВИНКА</t>
  </si>
  <si>
    <t>Делавер 20 мл,  прозрач.стекло + металл микроспрей золото</t>
  </si>
  <si>
    <t>Делавер 20 мл,  прозрач.стекло + металл микроспрей серебро</t>
  </si>
  <si>
    <t>Делавер 20 мл,  прозрач.стекло + металл микроспрей черный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</si>
  <si>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</si>
  <si>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</si>
  <si>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</si>
  <si>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</si>
  <si>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</si>
  <si>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</si>
  <si>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</si>
  <si>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</si>
  <si>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</si>
  <si>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</si>
  <si>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</si>
  <si>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</si>
  <si>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</si>
  <si>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глубокое синее стекло + металл микроспрей синий</t>
  </si>
  <si>
    <t>Делавер 3 мл, розовое стекло + металл микроспрей розовый НОВИНКА</t>
  </si>
  <si>
    <t>Делавер 3 мл, серое стекло + металл микроспрей серый</t>
  </si>
  <si>
    <t>Делавер 3 мл, синее стекло + металл микроспрей золото НОВИНКА</t>
  </si>
  <si>
    <t>Делавер 3 мл, синее стекло + металл микроспрей серебро НОВИНКА</t>
  </si>
  <si>
    <t>Делавер 3 мл, синее стекло + металл микроспрей синий НОВИНКА</t>
  </si>
  <si>
    <t>Делавер 3 мл, синее стекло + металл микроспрей черный НОВИНКА</t>
  </si>
  <si>
    <t>Делавер 3 мл, черное стекло + металл микроспрей черный</t>
  </si>
  <si>
    <t>Делавер 30 мл Премиум, прозрач.стекло  + металл микроспрей золото</t>
  </si>
  <si>
    <t>Делавер 30 мл Премиум, прозрач.стекло + металл микроспрей черный</t>
  </si>
  <si>
    <t>Делавер 30 мл, прозрач.стекло + металл микроспрей черный</t>
  </si>
  <si>
    <t>Делавер 5 мл, бордовое стекло + металл микроспрей бордовый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</si>
  <si>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</si>
  <si>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</si>
  <si>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</si>
  <si>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</si>
  <si>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</si>
  <si>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</si>
  <si>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</si>
  <si>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</si>
  <si>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</si>
  <si>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</si>
  <si>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розовое стекло + металл микроспрей золото</t>
  </si>
  <si>
    <t>Делавер 5 мл, розовое стекло + металл микроспрей розовый</t>
  </si>
  <si>
    <t>Делавер 5 мл, серое стекло + металл микроспрей серый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</si>
  <si>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</si>
  <si>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</si>
  <si>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</si>
  <si>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градиентное стекло + металл микроспрей серебро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</si>
  <si>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</si>
  <si>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</si>
  <si>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</si>
  <si>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</si>
  <si>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</si>
  <si>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</si>
  <si>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</si>
  <si>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</si>
  <si>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</si>
  <si>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</si>
  <si>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</si>
  <si>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</si>
  <si>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</si>
  <si>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10 мл, пластик розовый, спрей</t>
  </si>
  <si>
    <t>Матовый квадрат 10 мл, пластик фиолетовый, спрей</t>
  </si>
  <si>
    <t>Матовый квадрат 12 мл, пластик желтый, спрей</t>
  </si>
  <si>
    <t>Матовый квадрат 12 мл, пластик синий, спрей</t>
  </si>
  <si>
    <t>Матовый квадрат 16 мл, пластик розовый, спрей</t>
  </si>
  <si>
    <t>Матовый квадрат 16 мл, пластик фиолетовый, спрей</t>
  </si>
  <si>
    <t>Мидл 10 мл, металл золото, спрей</t>
  </si>
  <si>
    <t>Мидл 10 мл, металл красный, спрей</t>
  </si>
  <si>
    <t>Мидл 10 мл, металл серебро, спрей</t>
  </si>
  <si>
    <t>Мидл 10 мл, металл синий, спрей</t>
  </si>
  <si>
    <t>Мидл 10 мл, металл фиолетовый, спрей</t>
  </si>
  <si>
    <t>Мидл 10 мл, металл черный, спрей</t>
  </si>
  <si>
    <t>Мидл 20 мл, металл красный, спрей</t>
  </si>
  <si>
    <t>Мидл 20 мл, металл розовый, спрей</t>
  </si>
  <si>
    <t>Мидл 20 мл, металл серебро, спрей</t>
  </si>
  <si>
    <t>Мидл 20 мл, металл синий, спрей</t>
  </si>
  <si>
    <t>Мидл 20 мл, металл фиолетовый, спрей</t>
  </si>
  <si>
    <t>Мидл 5 мл, металл золото, спрей</t>
  </si>
  <si>
    <t>Мидл 5 мл, металл красный, спрей</t>
  </si>
  <si>
    <t>Мидл 5 мл, металл серебро, спрей</t>
  </si>
  <si>
    <t>Мидл 5 мл, металл фиолетовый, спрей</t>
  </si>
  <si>
    <t>Мидл 5 мл, металл черный,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</si>
  <si>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</si>
  <si>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</si>
  <si>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</si>
  <si>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Обычный 20 мл, стекло черное, спрей</t>
  </si>
  <si>
    <t>Пекин 11 мл пластик, спрей розовый</t>
  </si>
  <si>
    <t>Пекин 11 мл пластик, спрей синий</t>
  </si>
  <si>
    <t>Пекин 11 мл пластик, спрей черный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</si>
  <si>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</si>
  <si>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</si>
  <si>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</si>
  <si>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</si>
  <si>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</si>
  <si>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</si>
  <si>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</si>
  <si>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</si>
  <si>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</si>
  <si>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Пробник 1 мл стекло + крышка черная</t>
  </si>
  <si>
    <t>Пробник 2 мл стекло + крышка черная</t>
  </si>
  <si>
    <t>Пробник 3 мл стекло + крышка черная</t>
  </si>
  <si>
    <t>Простой 20 мл, пластик с декоративным металлическим кольцом, коричневый</t>
  </si>
  <si>
    <t>Простой 30 мл, пластик с декоративным металлическим кольцом, белый</t>
  </si>
  <si>
    <t>Простой 30 мл, пластик с декоративным металлическим кольцом, зеленый</t>
  </si>
  <si>
    <t>Простой 30 мл, пластик с декоративным металлическим кольцом, коричневый</t>
  </si>
  <si>
    <t>Простой 30 мл, пластик с декоративным металлическим кольцом, черный</t>
  </si>
  <si>
    <t>Простой 5 мл, прозрачное стекло,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</si>
  <si>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</si>
  <si>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</si>
  <si>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</si>
  <si>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</si>
  <si>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</si>
  <si>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</si>
  <si>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</si>
  <si>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</si>
  <si>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</si>
  <si>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</si>
  <si>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розовый,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</si>
  <si>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</si>
  <si>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</si>
  <si>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</si>
  <si>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</si>
  <si>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</si>
  <si>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розовый, спрей</t>
  </si>
  <si>
    <t>Радуга 30 мл, пластик синий, спрей</t>
  </si>
  <si>
    <t>Радуга 30 мл, пластик фиолетовый, спрей</t>
  </si>
  <si>
    <t>Радуга 30 мл, пластик черный, спрей</t>
  </si>
  <si>
    <t>Радуга 5 мл, пластик белый,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</si>
  <si>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</si>
  <si>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</si>
  <si>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</si>
  <si>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</si>
  <si>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</si>
  <si>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</si>
  <si>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</si>
  <si>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</si>
  <si>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</si>
  <si>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</si>
  <si>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Роллер 10 мл, пластик белый</t>
  </si>
  <si>
    <t>Роллер 10 мл, пластик розовый</t>
  </si>
  <si>
    <t>Роллер 10 мл, пластик синий</t>
  </si>
  <si>
    <t>Роллер 3 мл прозр. стекло, золотая крышка с кристаллом в ассортименте</t>
  </si>
  <si>
    <t>Роллер 3 мл, пластик белый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</si>
  <si>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</si>
  <si>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</si>
  <si>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</si>
  <si>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</si>
  <si>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</si>
  <si>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</si>
  <si>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</si>
  <si>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мл, пластик белый</t>
  </si>
  <si>
    <t>Роллер 5 мл, пластик розовый</t>
  </si>
  <si>
    <t>Роллер 5 мл, пластик синий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</si>
  <si>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</si>
  <si>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</si>
  <si>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</si>
  <si>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</si>
  <si>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</si>
  <si>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</si>
  <si>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</si>
  <si>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</si>
  <si>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красное стекло, спрей</t>
  </si>
  <si>
    <t>Саваж 30 мл, синее стекло, спрей</t>
  </si>
  <si>
    <t>Саваж 30 мл, фиолетовое стекло, спрей</t>
  </si>
  <si>
    <t>Саваж 30 мл, черное стекло, спрей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</si>
  <si>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</si>
  <si>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</si>
  <si>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</si>
  <si>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</si>
  <si>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</si>
  <si>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Флакон для автопарфюма матовое стекло + деревянная крышка, 8 мл</t>
  </si>
  <si>
    <t>Флакон для автопарфюма прозрач.стекло + черная деревянная крышка, 8 мл</t>
  </si>
  <si>
    <t>Флакон для автопарфюма черное стекло + черная деревянная крышка, 8 мл</t>
  </si>
  <si>
    <t>Упаковка</t>
  </si>
  <si>
    <t>Пакет с логотипом Reni 20,5*15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</si>
</sst>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8"/>
  <sheetViews>
    <sheetView tabSelected="1" workbookViewId="0" showGridLines="true" showRowColHeaders="1">
      <pane ySplit="6" topLeftCell="A7" activePane="bottomLeft" state="frozen"/>
      <selection pane="bottomLeft" activeCell="G538" sqref="G538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SUM(G8:G538)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SUM(E8:E40)</f>
        <v>0</v>
      </c>
      <c r="F7" s="6" t="str">
        <f>SUM(F8:F40)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2500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2500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2500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2500</v>
      </c>
      <c r="E40" s="10"/>
      <c r="F40" s="11" t="str">
        <f>D40*E40</f>
        <v>0</v>
      </c>
      <c r="G40" s="12" t="str">
        <f>D40*E40</f>
        <v>0</v>
      </c>
    </row>
    <row r="41" spans="1:7">
      <c r="A41" s="6"/>
      <c r="B41" s="6" t="s">
        <v>44</v>
      </c>
      <c r="C41" s="6"/>
      <c r="D41" s="6"/>
      <c r="E41" s="6" t="str">
        <f>SUM(E42:E48)</f>
        <v>0</v>
      </c>
      <c r="F41" s="6" t="str">
        <f>SUM(F42:F48)</f>
        <v>0</v>
      </c>
    </row>
    <row r="42" spans="1:7">
      <c r="A42" s="8">
        <v>42</v>
      </c>
      <c r="B42" s="8" t="s">
        <v>45</v>
      </c>
      <c r="C42" s="9" t="s">
        <v>11</v>
      </c>
      <c r="D42" s="8">
        <v>135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248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248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108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108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108</v>
      </c>
      <c r="E47" s="10"/>
      <c r="F47" s="11" t="str">
        <f>D47*E47</f>
        <v>0</v>
      </c>
      <c r="G47" s="12" t="str">
        <f>D47*E47</f>
        <v>0</v>
      </c>
    </row>
    <row r="48" spans="1:7">
      <c r="A48" s="8">
        <v>48</v>
      </c>
      <c r="B48" s="8" t="s">
        <v>51</v>
      </c>
      <c r="C48" s="9" t="s">
        <v>11</v>
      </c>
      <c r="D48" s="8">
        <v>228</v>
      </c>
      <c r="E48" s="10"/>
      <c r="F48" s="11" t="str">
        <f>D48*E48</f>
        <v>0</v>
      </c>
      <c r="G48" s="12" t="str">
        <f>D48*E48</f>
        <v>0</v>
      </c>
    </row>
    <row r="49" spans="1:7">
      <c r="A49" s="6"/>
      <c r="B49" s="6" t="s">
        <v>52</v>
      </c>
      <c r="C49" s="6"/>
      <c r="D49" s="6"/>
      <c r="E49" s="6" t="str">
        <f>SUM(E50:E276)</f>
        <v>0</v>
      </c>
      <c r="F49" s="6" t="str">
        <f>SUM(F50:F276)</f>
        <v>0</v>
      </c>
    </row>
    <row r="50" spans="1:7">
      <c r="A50" s="8">
        <v>50</v>
      </c>
      <c r="B50" s="8" t="s">
        <v>53</v>
      </c>
      <c r="C50" s="9" t="s">
        <v>11</v>
      </c>
      <c r="D50" s="8">
        <v>3979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3979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3979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3979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3979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3979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3979</v>
      </c>
      <c r="E56" s="10"/>
      <c r="F56" s="11" t="str">
        <f>D56*E56</f>
        <v>0</v>
      </c>
      <c r="G56" s="12" t="str">
        <f>D56*E56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3979</v>
      </c>
      <c r="E57" s="10"/>
      <c r="F57" s="11" t="str">
        <f>D57*E57</f>
        <v>0</v>
      </c>
      <c r="G57" s="12" t="str">
        <f>D57*E57</f>
        <v>0</v>
      </c>
    </row>
    <row r="58" spans="1:7">
      <c r="A58" s="8">
        <v>58</v>
      </c>
      <c r="B58" s="8" t="s">
        <v>61</v>
      </c>
      <c r="C58" s="9" t="s">
        <v>11</v>
      </c>
      <c r="D58" s="8">
        <v>3979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3979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3979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3979</v>
      </c>
      <c r="E61" s="10"/>
      <c r="F61" s="11" t="str">
        <f>D61*E61</f>
        <v>0</v>
      </c>
      <c r="G61" s="12" t="str">
        <f>D61*E61</f>
        <v>0</v>
      </c>
    </row>
    <row r="62" spans="1:7">
      <c r="A62" s="8">
        <v>62</v>
      </c>
      <c r="B62" s="8" t="s">
        <v>65</v>
      </c>
      <c r="C62" s="9" t="s">
        <v>11</v>
      </c>
      <c r="D62" s="8">
        <v>3979</v>
      </c>
      <c r="E62" s="10"/>
      <c r="F62" s="11" t="str">
        <f>D62*E62</f>
        <v>0</v>
      </c>
      <c r="G62" s="12" t="str">
        <f>D62*E62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3979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3979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3979</v>
      </c>
      <c r="E65" s="10"/>
      <c r="F65" s="11" t="str">
        <f>D65*E65</f>
        <v>0</v>
      </c>
      <c r="G65" s="12" t="str">
        <f>D65*E65</f>
        <v>0</v>
      </c>
    </row>
    <row r="66" spans="1:7">
      <c r="A66" s="8">
        <v>66</v>
      </c>
      <c r="B66" s="8" t="s">
        <v>69</v>
      </c>
      <c r="C66" s="9" t="s">
        <v>11</v>
      </c>
      <c r="D66" s="8">
        <v>3979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3979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3979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3979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3979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3979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6"/>
      <c r="B277" s="6" t="s">
        <v>280</v>
      </c>
      <c r="C277" s="6"/>
      <c r="D277" s="6"/>
      <c r="E277" s="6" t="str">
        <f>SUM(E278:E293)</f>
        <v>0</v>
      </c>
      <c r="F277" s="6" t="str">
        <f>SUM(F278:F293)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3979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6"/>
      <c r="B294" s="6" t="s">
        <v>297</v>
      </c>
      <c r="C294" s="6"/>
      <c r="D294" s="6"/>
      <c r="E294" s="6" t="str">
        <f>SUM(E295:E323)</f>
        <v>0</v>
      </c>
      <c r="F294" s="6" t="str">
        <f>SUM(F295:F323)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4973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4973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4973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4973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4973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4973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4973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4973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4973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4973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4973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4973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4973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4973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4973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4973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4973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4973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4973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4973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4973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4973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4973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4973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4973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4973</v>
      </c>
      <c r="E323" s="10"/>
      <c r="F323" s="11" t="str">
        <f>D323*E323</f>
        <v>0</v>
      </c>
      <c r="G323" s="12" t="str">
        <f>D323*E323</f>
        <v>0</v>
      </c>
    </row>
    <row r="324" spans="1:7">
      <c r="A324" s="6"/>
      <c r="B324" s="6" t="s">
        <v>327</v>
      </c>
      <c r="C324" s="6"/>
      <c r="D324" s="6"/>
      <c r="E324" s="6" t="str">
        <f>SUM(E325:E536)</f>
        <v>0</v>
      </c>
      <c r="F324" s="6" t="str">
        <f>SUM(F325:F536)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186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186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186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186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246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246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246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246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552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552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552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552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552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486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486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486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486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228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228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228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228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228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228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230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230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324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324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324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324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324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324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324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324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324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324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324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324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324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324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324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324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312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312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312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342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342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342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342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342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342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342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342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342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342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342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342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342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282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282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282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282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282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282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282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282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390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390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390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288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288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288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288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288</v>
      </c>
      <c r="E397" s="10"/>
      <c r="F397" s="11" t="str">
        <f>D397*E397</f>
        <v>0</v>
      </c>
      <c r="G397" s="12" t="str">
        <f>D397*E397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288</v>
      </c>
      <c r="E398" s="10"/>
      <c r="F398" s="11" t="str">
        <f>D398*E398</f>
        <v>0</v>
      </c>
      <c r="G398" s="12" t="str">
        <f>D398*E398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288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288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288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288</v>
      </c>
      <c r="E402" s="10"/>
      <c r="F402" s="11" t="str">
        <f>D402*E402</f>
        <v>0</v>
      </c>
      <c r="G402" s="12" t="str">
        <f>D402*E402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288</v>
      </c>
      <c r="E403" s="10"/>
      <c r="F403" s="11" t="str">
        <f>D403*E403</f>
        <v>0</v>
      </c>
      <c r="G403" s="12" t="str">
        <f>D403*E403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288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288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288</v>
      </c>
      <c r="E406" s="10"/>
      <c r="F406" s="11" t="str">
        <f>D406*E406</f>
        <v>0</v>
      </c>
      <c r="G406" s="12" t="str">
        <f>D406*E406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288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288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288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288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288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288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444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444</v>
      </c>
      <c r="E414" s="10"/>
      <c r="F414" s="11" t="str">
        <f>D414*E414</f>
        <v>0</v>
      </c>
      <c r="G414" s="12" t="str">
        <f>D414*E414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84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84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84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84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84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164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164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164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164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315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315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338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338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390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390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534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534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534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534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534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534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666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666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666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666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666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516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516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516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516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516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420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420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420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420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144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144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144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180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180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144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144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144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150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150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150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150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42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42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42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168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158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158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158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158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144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186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186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186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186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186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186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186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186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246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246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246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246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246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152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152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152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152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152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152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152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132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132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132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132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132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132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132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132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162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162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162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138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138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138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108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120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120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120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144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144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144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144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144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132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132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132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156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156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156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156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156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132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120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510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255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255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510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510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108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108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108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108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108</v>
      </c>
      <c r="E533" s="10"/>
      <c r="F533" s="11" t="str">
        <f>D533*E533</f>
        <v>0</v>
      </c>
      <c r="G533" s="12" t="str">
        <f>D533*E533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270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270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270</v>
      </c>
      <c r="E536" s="10"/>
      <c r="F536" s="11" t="str">
        <f>D536*E536</f>
        <v>0</v>
      </c>
      <c r="G536" s="12" t="str">
        <f>D536*E536</f>
        <v>0</v>
      </c>
    </row>
    <row r="537" spans="1:7">
      <c r="A537" s="6"/>
      <c r="B537" s="6" t="s">
        <v>540</v>
      </c>
      <c r="C537" s="6"/>
      <c r="D537" s="6"/>
      <c r="E537" s="6" t="str">
        <f>SUM(E538:E538)</f>
        <v>0</v>
      </c>
      <c r="F537" s="6" t="str">
        <f>SUM(F538:F538)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22</v>
      </c>
      <c r="E538" s="10"/>
      <c r="F538" s="11" t="str">
        <f>D538*E538</f>
        <v>0</v>
      </c>
      <c r="G538" s="12" t="str">
        <f>D538*E538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2026-11-05T13:59:50+03:00</dcterms:created>
  <dcterms:modified xsi:type="dcterms:W3CDTF">2026-11-05T13:59:50+03:00</dcterms:modified>
  <dc:title>Untitled Spreadsheet</dc:title>
  <dc:description/>
  <dc:subject/>
  <cp:keywords/>
  <cp:category/>
</cp:coreProperties>
</file>