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<sst xmlns="http://schemas.openxmlformats.org/spreadsheetml/2006/main" uniqueCount="549">
  <si>
    <t>"Reni Казахстан" — Усть-Каменогорск</t>
  </si>
  <si>
    <t>Данные обновлены: 05.10.2026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</si>
  <si>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</si>
  <si>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</si>
  <si>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</si>
  <si>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</si>
  <si>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</si>
  <si>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</si>
  <si>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</si>
  <si>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</si>
  <si>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</si>
  <si>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</si>
  <si>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134 Аромат направления Allure (Chanel)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</si>
  <si>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</si>
  <si>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</si>
  <si>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142 Аромат направления Organza (Givenchy) для женщин OUTLET</t>
  </si>
  <si>
    <t>196 Аромат направления  Oxygene (Lanvin) для женщин OUTLET</t>
  </si>
  <si>
    <t>199 Аромат направления Ultraviolet (Paco Rabanne) для женщин OUTLET</t>
  </si>
  <si>
    <t>203 Аромат направления In Blue (Armand Basi) для мужчин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</si>
  <si>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</si>
  <si>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</si>
  <si>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</si>
  <si>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</si>
  <si>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</si>
  <si>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</si>
  <si>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</si>
  <si>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</si>
  <si>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</si>
  <si>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</si>
  <si>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</si>
  <si>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</si>
  <si>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357 Аромат направления Miss Dior Cherie (Christian Dior) для женщин OUTLET</t>
  </si>
  <si>
    <t>365 Аромат направления Rock' N' Rose (Valentino) для женщин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</si>
  <si>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</si>
  <si>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</si>
  <si>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</si>
  <si>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</si>
  <si>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438 Аромат направления Gabrielle (Chanel)  для женщин OUTLET</t>
  </si>
  <si>
    <t>442 Аромат направления Blue Seduction (Antonio Banderas) для женщин OUTLET</t>
  </si>
  <si>
    <t>456 Аромат направления Flora by Gucci Glamorous Magnolia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</si>
  <si>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</si>
  <si>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</si>
  <si>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</si>
  <si>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481 Аромат направления Tresor (Lancome) для женщин OUTLET</t>
  </si>
  <si>
    <t>486 Аромат направления Lemon Dulci (Chopard) для женщин OUTLET</t>
  </si>
  <si>
    <t>713U Reni Selective. Аромат направления Harmony of Bamboo (Kilian) 100 мл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</si>
  <si>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</si>
  <si>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</si>
  <si>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</si>
  <si>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</si>
  <si>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</si>
  <si>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</si>
  <si>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</si>
  <si>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</si>
  <si>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</si>
  <si>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</si>
  <si>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</si>
  <si>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</si>
  <si>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</si>
  <si>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</si>
  <si>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</si>
  <si>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</si>
  <si>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</si>
  <si>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</si>
  <si>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</si>
  <si>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</si>
  <si>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</si>
  <si>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</si>
  <si>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</si>
  <si>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</si>
  <si>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</si>
  <si>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</si>
  <si>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</si>
  <si>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</si>
  <si>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</si>
  <si>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</si>
  <si>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</si>
  <si>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</si>
  <si>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</si>
  <si>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</si>
  <si>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</si>
  <si>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</si>
  <si>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</si>
  <si>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</si>
  <si>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</si>
  <si>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</si>
  <si>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</si>
  <si>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</si>
  <si>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</si>
  <si>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</si>
  <si>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</si>
  <si>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</si>
  <si>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195 Аромат направления S.T. Dupont (S.T. Dupont)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</si>
  <si>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</si>
  <si>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</si>
  <si>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</si>
  <si>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</si>
  <si>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</si>
  <si>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</si>
  <si>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</si>
  <si>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</si>
  <si>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</si>
  <si>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</si>
  <si>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</si>
  <si>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</si>
  <si>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</si>
  <si>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</si>
  <si>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</si>
  <si>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</si>
  <si>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</si>
  <si>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</si>
  <si>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</si>
  <si>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</si>
  <si>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</si>
  <si>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</si>
  <si>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</si>
  <si>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</si>
  <si>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</si>
  <si>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</si>
  <si>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</si>
  <si>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</si>
  <si>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</si>
  <si>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</si>
  <si>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</si>
  <si>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</si>
  <si>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</si>
  <si>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</si>
  <si>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</si>
  <si>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</si>
  <si>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</si>
  <si>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</si>
  <si>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</si>
  <si>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</si>
  <si>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</si>
  <si>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</si>
  <si>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</si>
  <si>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</si>
  <si>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</si>
  <si>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</si>
  <si>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</si>
  <si>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</si>
  <si>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</si>
  <si>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</si>
  <si>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</si>
  <si>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</si>
  <si>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</si>
  <si>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</si>
  <si>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</si>
  <si>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</si>
  <si>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</si>
  <si>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</si>
  <si>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</si>
  <si>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</si>
  <si>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</si>
  <si>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</si>
  <si>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</si>
  <si>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</si>
  <si>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</si>
  <si>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</si>
  <si>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</si>
  <si>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</si>
  <si>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</si>
  <si>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</si>
  <si>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</si>
  <si>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</si>
  <si>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</si>
  <si>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</si>
  <si>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</si>
  <si>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</si>
  <si>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</si>
  <si>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</si>
  <si>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</si>
  <si>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</si>
  <si>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</si>
  <si>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</si>
  <si>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</si>
  <si>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</si>
  <si>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</si>
  <si>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</si>
  <si>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</si>
  <si>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</si>
  <si>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</si>
  <si>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</si>
  <si>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</si>
  <si>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</si>
  <si>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</si>
  <si>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</si>
  <si>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</si>
  <si>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</si>
  <si>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</si>
  <si>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</si>
  <si>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</si>
  <si>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</si>
  <si>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</si>
  <si>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</si>
  <si>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</si>
  <si>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</si>
  <si>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</si>
  <si>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</si>
  <si>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</si>
  <si>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</si>
  <si>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</si>
  <si>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</si>
  <si>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</si>
  <si>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</si>
  <si>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</si>
  <si>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</si>
  <si>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</si>
  <si>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</si>
  <si>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</si>
  <si>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</si>
  <si>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</si>
  <si>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</si>
  <si>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</si>
  <si>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</si>
  <si>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</si>
  <si>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</si>
  <si>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</si>
  <si>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</si>
  <si>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</si>
  <si>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</si>
  <si>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</si>
  <si>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</si>
  <si>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</si>
  <si>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</si>
  <si>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</si>
  <si>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</si>
  <si>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</si>
  <si>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</si>
  <si>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</si>
  <si>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</si>
  <si>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</si>
  <si>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</si>
  <si>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</si>
  <si>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</si>
  <si>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</si>
  <si>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</si>
  <si>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</si>
  <si>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</si>
  <si>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</si>
  <si>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</si>
  <si>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</si>
  <si>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</si>
  <si>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</si>
  <si>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</si>
  <si>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</si>
  <si>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</si>
  <si>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</si>
  <si>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</si>
  <si>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</si>
  <si>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</si>
  <si>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</si>
  <si>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</si>
  <si>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</si>
  <si>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</si>
  <si>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</si>
  <si>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</si>
  <si>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</si>
  <si>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</si>
  <si>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</si>
  <si>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</si>
  <si>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</si>
  <si>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</si>
  <si>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</si>
  <si>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</si>
  <si>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</si>
  <si>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</si>
  <si>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</si>
  <si>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</si>
  <si>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</si>
  <si>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</si>
  <si>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</si>
  <si>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475 Аромат направления Black Opium (Yves Saint Laurent)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</si>
  <si>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</si>
  <si>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</si>
  <si>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</si>
  <si>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</si>
  <si>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</si>
  <si>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</si>
  <si>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</si>
  <si>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</si>
  <si>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</si>
  <si>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</si>
  <si>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</si>
  <si>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</si>
  <si>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</si>
  <si>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</si>
  <si>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</si>
  <si>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</si>
  <si>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</si>
  <si>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</si>
  <si>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</si>
  <si>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</si>
  <si>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</si>
  <si>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</si>
  <si>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</si>
  <si>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</si>
  <si>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</si>
  <si>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</si>
  <si>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</si>
  <si>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</si>
  <si>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</si>
  <si>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</si>
  <si>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</si>
  <si>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</si>
  <si>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</si>
  <si>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</si>
  <si>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</si>
  <si>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</si>
  <si>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</si>
  <si>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712U Reni Selective. Аромат направления Marfa (Memo Paris)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</si>
  <si>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</si>
  <si>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</si>
  <si>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</si>
  <si>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</si>
  <si>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</si>
  <si>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</si>
  <si>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</si>
  <si>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</si>
  <si>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</si>
  <si>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</si>
  <si>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</si>
  <si>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</si>
  <si>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</si>
  <si>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</si>
  <si>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</si>
  <si>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</si>
  <si>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</si>
  <si>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</si>
  <si>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</si>
  <si>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</si>
  <si>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</si>
  <si>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</si>
  <si>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</si>
  <si>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</si>
  <si>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</si>
  <si>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</si>
  <si>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</si>
  <si>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</si>
  <si>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</si>
  <si>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</si>
  <si>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</si>
  <si>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</si>
  <si>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</si>
  <si>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</si>
  <si>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</si>
  <si>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</si>
  <si>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</si>
  <si>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</si>
  <si>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</si>
  <si>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</si>
  <si>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</si>
  <si>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зеленое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</si>
  <si>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</si>
  <si>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</si>
  <si>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</si>
  <si>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</si>
  <si>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Делавер 10 мл, бургунди стекло + металл микроспрей черный НОВИНКА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</si>
  <si>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</si>
  <si>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</si>
  <si>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</si>
  <si>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</si>
  <si>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</si>
  <si>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</si>
  <si>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</si>
  <si>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</si>
  <si>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</si>
  <si>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</si>
  <si>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</si>
  <si>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</si>
  <si>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</si>
  <si>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</si>
  <si>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</si>
  <si>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</si>
  <si>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</si>
  <si>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</si>
  <si>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</si>
  <si>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</si>
  <si>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</si>
  <si>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</si>
  <si>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</si>
  <si>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</si>
  <si>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</si>
  <si>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</si>
  <si>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</si>
  <si>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</si>
  <si>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</si>
  <si>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</si>
  <si>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</si>
  <si>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</si>
  <si>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</si>
  <si>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</si>
  <si>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</si>
  <si>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</si>
  <si>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серебро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</si>
  <si>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</si>
  <si>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</si>
  <si>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</si>
  <si>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</si>
  <si>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</si>
  <si>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</si>
  <si>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</si>
  <si>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</si>
  <si>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</si>
  <si>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</si>
  <si>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</si>
  <si>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</si>
  <si>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</si>
  <si>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</si>
  <si>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</si>
  <si>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</si>
  <si>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</si>
  <si>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</si>
  <si>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</si>
  <si>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</si>
  <si>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</si>
  <si>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</si>
  <si>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</si>
  <si>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</si>
  <si>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</si>
  <si>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</si>
  <si>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</si>
  <si>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</si>
  <si>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</si>
  <si>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</si>
  <si>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</si>
  <si>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</si>
  <si>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</si>
  <si>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</si>
  <si>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</si>
  <si>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</si>
  <si>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</si>
  <si>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</si>
  <si>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</si>
  <si>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</si>
  <si>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</si>
  <si>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</si>
  <si>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</si>
  <si>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</si>
  <si>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</si>
  <si>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</si>
  <si>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</si>
  <si>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золотой, спрей</t>
  </si>
  <si>
    <t>Мидл 20 мл, металл красный, спрей</t>
  </si>
  <si>
    <t>Мидл 20 мл, металл розовый, спрей</t>
  </si>
  <si>
    <t>Мидл 20 мл, металл серебро, спрей</t>
  </si>
  <si>
    <t>Мидл 20 мл, металл синий, спрей</t>
  </si>
  <si>
    <t>Мидл 20 мл, металл фиолетовый, спрей</t>
  </si>
  <si>
    <t>Мидл 20 мл, металл черный,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</si>
  <si>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</si>
  <si>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</si>
  <si>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</si>
  <si>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фиолетовый, спрей</t>
  </si>
  <si>
    <t>Мидл 5 мл, металл черный,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</si>
  <si>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</si>
  <si>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</si>
  <si>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</si>
  <si>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</si>
  <si>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</si>
  <si>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</si>
  <si>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</si>
  <si>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</si>
  <si>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</si>
  <si>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</si>
  <si>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</si>
  <si>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</si>
  <si>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</si>
  <si>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</si>
  <si>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</si>
  <si>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</si>
  <si>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</si>
  <si>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</si>
  <si>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</si>
  <si>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</si>
  <si>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</si>
  <si>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</si>
  <si>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</si>
  <si>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</si>
  <si>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</si>
  <si>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</si>
  <si>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</si>
  <si>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синий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</si>
  <si>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</si>
  <si>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</si>
  <si>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</si>
  <si>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</si>
  <si>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</si>
  <si>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</si>
  <si>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</si>
  <si>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</si>
  <si>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</si>
  <si>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</si>
  <si>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</si>
  <si>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</si>
  <si>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</si>
  <si>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розовый,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</si>
  <si>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</si>
  <si>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</si>
  <si>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</si>
  <si>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</si>
  <si>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</si>
  <si>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</si>
  <si>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</si>
  <si>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</si>
  <si>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</si>
  <si>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</si>
  <si>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</si>
  <si>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</si>
  <si>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</si>
  <si>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</si>
  <si>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</si>
  <si>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</si>
  <si>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</si>
  <si>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</si>
  <si>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Роллер 10 мл, пластик белый</t>
  </si>
  <si>
    <t>Роллер 10 мл, пластик розовый</t>
  </si>
  <si>
    <t>Роллер 10 мл, пластик синий</t>
  </si>
  <si>
    <t>Роллер 3 мл прозр. стекло, золотая крышка с кристаллом в ассортименте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</si>
  <si>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</si>
  <si>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</si>
  <si>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</si>
  <si>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</si>
  <si>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</si>
  <si>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</si>
  <si>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</si>
  <si>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</si>
  <si>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мл, пластик белый</t>
  </si>
  <si>
    <t>Роллер 5 мл, пластик розовый</t>
  </si>
  <si>
    <t>Роллер 5 мл, пластик синий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</si>
  <si>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</si>
  <si>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</si>
  <si>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</si>
  <si>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</si>
  <si>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</si>
  <si>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</si>
  <si>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</si>
  <si>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</si>
  <si>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</si>
  <si>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</si>
  <si>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</si>
  <si>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</si>
  <si>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</si>
  <si>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</si>
  <si>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</si>
  <si>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</si>
  <si>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</si>
  <si>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</si>
  <si>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</si>
  <si>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черное стекло + черная деревянная крышка, 8 мл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</si>
</sst>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5"/>
  <sheetViews>
    <sheetView tabSelected="1" workbookViewId="0" showGridLines="true" showRowColHeaders="1">
      <pane ySplit="6" topLeftCell="A7" activePane="bottomLeft" state="frozen"/>
      <selection pane="bottomLeft" activeCell="G545" sqref="G54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SUM(G8:G545)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SUM(E8:E47)</f>
        <v>0</v>
      </c>
      <c r="F7" s="6" t="str">
        <f>SUM(F8:F47)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1900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2500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2500</v>
      </c>
      <c r="E47" s="10"/>
      <c r="F47" s="11" t="str">
        <f>D47*E47</f>
        <v>0</v>
      </c>
      <c r="G47" s="12" t="str">
        <f>D47*E47</f>
        <v>0</v>
      </c>
    </row>
    <row r="48" spans="1:7">
      <c r="A48" s="6"/>
      <c r="B48" s="6" t="s">
        <v>51</v>
      </c>
      <c r="C48" s="6"/>
      <c r="D48" s="6"/>
      <c r="E48" s="6" t="str">
        <f>SUM(E49:E55)</f>
        <v>0</v>
      </c>
      <c r="F48" s="6" t="str">
        <f>SUM(F49:F55)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135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248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248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108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108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108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228</v>
      </c>
      <c r="E55" s="10"/>
      <c r="F55" s="11" t="str">
        <f>D55*E55</f>
        <v>0</v>
      </c>
      <c r="G55" s="12" t="str">
        <f>D55*E55</f>
        <v>0</v>
      </c>
    </row>
    <row r="56" spans="1:7">
      <c r="A56" s="6"/>
      <c r="B56" s="6" t="s">
        <v>59</v>
      </c>
      <c r="C56" s="6"/>
      <c r="D56" s="6"/>
      <c r="E56" s="6" t="str">
        <f>SUM(E57:E283)</f>
        <v>0</v>
      </c>
      <c r="F56" s="6" t="str">
        <f>SUM(F57:F283)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3979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3979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3979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3979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3979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3979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6"/>
      <c r="B284" s="6" t="s">
        <v>287</v>
      </c>
      <c r="C284" s="6"/>
      <c r="D284" s="6"/>
      <c r="E284" s="6" t="str">
        <f>SUM(E285:E300)</f>
        <v>0</v>
      </c>
      <c r="F284" s="6" t="str">
        <f>SUM(F285:F300)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6"/>
      <c r="B301" s="6" t="s">
        <v>304</v>
      </c>
      <c r="C301" s="6"/>
      <c r="D301" s="6"/>
      <c r="E301" s="6" t="str">
        <f>SUM(E302:E329)</f>
        <v>0</v>
      </c>
      <c r="F301" s="6" t="str">
        <f>SUM(F302:F329)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4973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4973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4973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4973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4973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4973</v>
      </c>
      <c r="E329" s="10"/>
      <c r="F329" s="11" t="str">
        <f>D329*E329</f>
        <v>0</v>
      </c>
      <c r="G329" s="12" t="str">
        <f>D329*E329</f>
        <v>0</v>
      </c>
    </row>
    <row r="330" spans="1:7">
      <c r="A330" s="6"/>
      <c r="B330" s="6" t="s">
        <v>333</v>
      </c>
      <c r="C330" s="6"/>
      <c r="D330" s="6"/>
      <c r="E330" s="6" t="str">
        <f>SUM(E331:E545)</f>
        <v>0</v>
      </c>
      <c r="F330" s="6" t="str">
        <f>SUM(F331:F545)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186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186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186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186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246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246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246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246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552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552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552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552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552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486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486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486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486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228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228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228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228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228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228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324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324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324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324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324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324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324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324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270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270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270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324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324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324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324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324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324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324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342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342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342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342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342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342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342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312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312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312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342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342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342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342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342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342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282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282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282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282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282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282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390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390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390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390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288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288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288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288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288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288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288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288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288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288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288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288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288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288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288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288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288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288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288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288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288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444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444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84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84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84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84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84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164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164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164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164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315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338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390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534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534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534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534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534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534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666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666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666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666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666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666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666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516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516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516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516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516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420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420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420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144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144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144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180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180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144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144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144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150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150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150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150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42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42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42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162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168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168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168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168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168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158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158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158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158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158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144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186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186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186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186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186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186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186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186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186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246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246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246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246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246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152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152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152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152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152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152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152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132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132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132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132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132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132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162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162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162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138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138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138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108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120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120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120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144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144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144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144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144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132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132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132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156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156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156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156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156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132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120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510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255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255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510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510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108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108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108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108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108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270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270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270</v>
      </c>
      <c r="E545" s="10"/>
      <c r="F545" s="11" t="str">
        <f>D545*E545</f>
        <v>0</v>
      </c>
      <c r="G545" s="12" t="str">
        <f>D545*E545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2026-10-05T21:17:46+03:00</dcterms:created>
  <dcterms:modified xsi:type="dcterms:W3CDTF">2026-10-05T21:17:46+03:00</dcterms:modified>
  <dc:title>Untitled Spreadsheet</dc:title>
  <dc:description/>
  <dc:subject/>
  <cp:keywords/>
  <cp:category/>
</cp:coreProperties>
</file>