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<sst xmlns="http://schemas.openxmlformats.org/spreadsheetml/2006/main" uniqueCount="678">
  <si>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"Reni Казахстан" — Петропавловск</t>
  </si>
  <si>
    <t>Данные обновлены: 02.12.2024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</si>
  <si>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</si>
  <si>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</si>
  <si>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</si>
  <si>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</si>
  <si>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</si>
  <si>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</si>
  <si>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</si>
  <si>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</si>
  <si>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Буклет Reni с описанием ароматов</t>
  </si>
  <si>
    <t xml:space="preserve"> 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</si>
  <si>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</si>
  <si>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</si>
  <si>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</si>
  <si>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Плакат Рени А2</t>
  </si>
  <si>
    <t>Помпа Reni Selective</t>
  </si>
  <si>
    <t>Помпа рени</t>
  </si>
  <si>
    <t>Стикеры без надписи - 132 шт на странице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</si>
  <si>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</si>
  <si>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</si>
  <si>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</si>
  <si>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</si>
  <si>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</si>
  <si>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</si>
  <si>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</si>
  <si>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</si>
  <si>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</si>
  <si>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</si>
  <si>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</si>
  <si>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</si>
  <si>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</si>
  <si>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</si>
  <si>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</si>
  <si>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</si>
  <si>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</si>
  <si>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</si>
  <si>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</si>
  <si>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</si>
  <si>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</si>
  <si>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</si>
  <si>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</si>
  <si>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</si>
  <si>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</si>
  <si>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</si>
  <si>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</si>
  <si>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</si>
  <si>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</si>
  <si>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</si>
  <si>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</si>
  <si>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</si>
  <si>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</si>
  <si>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</si>
  <si>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</si>
  <si>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</si>
  <si>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</si>
  <si>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</si>
  <si>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</si>
  <si>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</si>
  <si>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</si>
  <si>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</si>
  <si>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</si>
  <si>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</si>
  <si>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</si>
  <si>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</si>
  <si>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</si>
  <si>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</si>
  <si>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</si>
  <si>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</si>
  <si>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</si>
  <si>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</si>
  <si>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</si>
  <si>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</si>
  <si>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</si>
  <si>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</si>
  <si>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</si>
  <si>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</si>
  <si>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</si>
  <si>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</si>
  <si>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</si>
  <si>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</si>
  <si>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</si>
  <si>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</si>
  <si>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</si>
  <si>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</si>
  <si>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</si>
  <si>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</si>
  <si>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</si>
  <si>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</si>
  <si>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</si>
  <si>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</si>
  <si>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</si>
  <si>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</si>
  <si>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</si>
  <si>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</si>
  <si>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</si>
  <si>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</si>
  <si>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</si>
  <si>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</si>
  <si>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</si>
  <si>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</si>
  <si>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</si>
  <si>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</si>
  <si>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</si>
  <si>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</si>
  <si>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</si>
  <si>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</si>
  <si>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</si>
  <si>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</si>
  <si>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</si>
  <si>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</si>
  <si>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</si>
  <si>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</si>
  <si>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</si>
  <si>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</si>
  <si>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</si>
  <si>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</si>
  <si>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</si>
  <si>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</si>
  <si>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</si>
  <si>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</si>
  <si>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</si>
  <si>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</si>
  <si>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</si>
  <si>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</si>
  <si>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</si>
  <si>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</si>
  <si>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</si>
  <si>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</si>
  <si>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</si>
  <si>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</si>
  <si>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</si>
  <si>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</si>
  <si>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</si>
  <si>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</si>
  <si>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</si>
  <si>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</si>
  <si>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</si>
  <si>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</si>
  <si>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</si>
  <si>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</si>
  <si>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</si>
  <si>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</si>
  <si>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</si>
  <si>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</si>
  <si>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</si>
  <si>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</si>
  <si>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</si>
  <si>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</si>
  <si>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</si>
  <si>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</si>
  <si>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</si>
  <si>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</si>
  <si>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326 Аромат направления Rochas Absolu (Roshas) для женщин АКЦИЯ! 2 ПО ЦЕНЕ ОДНОГО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</si>
  <si>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</si>
  <si>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</si>
  <si>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</si>
  <si>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</si>
  <si>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</si>
  <si>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</si>
  <si>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</si>
  <si>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</si>
  <si>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</si>
  <si>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</si>
  <si>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</si>
  <si>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</si>
  <si>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</si>
  <si>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</si>
  <si>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</si>
  <si>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</si>
  <si>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</si>
  <si>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</si>
  <si>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</si>
  <si>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</si>
  <si>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</si>
  <si>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</si>
  <si>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</si>
  <si>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</si>
  <si>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</si>
  <si>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</si>
  <si>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</si>
  <si>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</si>
  <si>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</si>
  <si>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</si>
  <si>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</si>
  <si>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</si>
  <si>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</si>
  <si>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</si>
  <si>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</si>
  <si>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</si>
  <si>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</si>
  <si>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</si>
  <si>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</si>
  <si>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</si>
  <si>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</si>
  <si>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</si>
  <si>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</si>
  <si>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</si>
  <si>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</si>
  <si>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</si>
  <si>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</si>
  <si>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</si>
  <si>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</si>
  <si>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</si>
  <si>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</si>
  <si>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</si>
  <si>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</si>
  <si>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</si>
  <si>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</si>
  <si>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</si>
  <si>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</si>
  <si>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</si>
  <si>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</si>
  <si>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</si>
  <si>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</si>
  <si>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</si>
  <si>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</si>
  <si>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</si>
  <si>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</si>
  <si>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</si>
  <si>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</si>
  <si>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</si>
  <si>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</si>
  <si>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</si>
  <si>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</si>
  <si>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</si>
  <si>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</si>
  <si>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</si>
  <si>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</si>
  <si>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</si>
  <si>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</si>
  <si>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</si>
  <si>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</si>
  <si>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</si>
  <si>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</si>
  <si>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</si>
  <si>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</si>
  <si>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</si>
  <si>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</si>
  <si>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</si>
  <si>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</si>
  <si>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</si>
  <si>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</si>
  <si>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</si>
  <si>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</si>
  <si>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</si>
  <si>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</si>
  <si>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</si>
  <si>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</si>
  <si>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</si>
  <si>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</si>
  <si>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</si>
  <si>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</si>
  <si>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</si>
  <si>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</si>
  <si>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</si>
  <si>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</si>
  <si>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</si>
  <si>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448 Аромат направления 212 Sexy (Carolina Herrera) для женщин</t>
  </si>
  <si>
    <t>449 Аромат направления 212 VIP (Carolina Herrera) для женщин</t>
  </si>
  <si>
    <t>450 Аромат направления Pour Femme Intense (Dolce &amp; Gabbana) для женщин</t>
  </si>
  <si>
    <t>451 Аромат направления Pour Femme (Dolce &amp; Gabbana) для женщин АКЦИЯ! 2 ПО ЦЕНЕ ОДНОГО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</si>
  <si>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</si>
  <si>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</si>
  <si>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</si>
  <si>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</si>
  <si>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</si>
  <si>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</si>
  <si>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</si>
  <si>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</si>
  <si>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</si>
  <si>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</si>
  <si>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</si>
  <si>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</si>
  <si>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</si>
  <si>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</si>
  <si>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</si>
  <si>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</si>
  <si>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</si>
  <si>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</si>
  <si>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</si>
  <si>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</si>
  <si>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</si>
  <si>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</si>
  <si>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 АКЦИЯ! 2 ПО ЦЕНЕ ОДНОГО</t>
  </si>
  <si>
    <t>479 Аромат направления Aqua Allegoria Mandarine Basilic (Guerlain) для женщин</t>
  </si>
  <si>
    <t>480 Аромат направления Idole (Lancome) для женщин</t>
  </si>
  <si>
    <t>481 Аромат направления Tresor (Lancome) для женщин</t>
  </si>
  <si>
    <t>482 Аромат направления Lost Cherry (Tom Ford) для мужчин и женщин</t>
  </si>
  <si>
    <t>483 Аромат направления Mon Paris (Yves Saint Laurent) для женщин АКЦИЯ! 2 ПО ЦЕНЕ ОДНОГО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</si>
  <si>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</si>
  <si>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</si>
  <si>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 АКЦИЯ! 2 ПО ЦЕНЕ ОДНОГО</t>
  </si>
  <si>
    <t>487 Аромат направления Libre (Yves Saint Laurent) для женщин АКЦИЯ! 2 ПО ЦЕНЕ ОДНОГО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</si>
  <si>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</si>
  <si>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</si>
  <si>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</si>
  <si>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</si>
  <si>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</si>
  <si>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</si>
  <si>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</si>
  <si>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 АКЦИЯ! 2 ПО ЦЕНЕ ОДНОГО</t>
  </si>
  <si>
    <t>703U Reni Selective. Аромат направления Petit Matin (Kurkdjian) 100 мл АКЦИЯ! 2 ПО ЦЕНЕ ОДНОГО</t>
  </si>
  <si>
    <t>704U Reni Selective. Аромат направления Silver Mountain Water (Creed) 100 мл</t>
  </si>
  <si>
    <t>705F Reni Selective. Аромат направления Dark Amber and Ginger Lily (Jo Malone) 100 мл АКЦИЯ!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</si>
  <si>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</si>
  <si>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</si>
  <si>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</si>
  <si>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</si>
  <si>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</si>
  <si>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</si>
  <si>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 АКЦИЯ! 2 ПО ЦЕНЕ ОДНОГО</t>
  </si>
  <si>
    <t>714U Reni Selective. Аромат направления Oud&amp;Bergamot (Jo Malone) 100 мл АКЦИЯ! 2 ПО ЦЕНЕ ОДНОГО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</si>
  <si>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</si>
  <si>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</si>
  <si>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</si>
  <si>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</si>
  <si>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</si>
  <si>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</si>
  <si>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 АКЦИЯ! 2 ПО ЦЕНЕ ОДНОГО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</si>
  <si>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</si>
  <si>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</si>
  <si>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</si>
  <si>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</si>
  <si>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</si>
  <si>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</si>
  <si>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</si>
  <si>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</si>
  <si>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Азалия 15 мл, стекло, цветная крышка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</si>
  <si>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</si>
  <si>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</si>
  <si>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</si>
  <si>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</si>
  <si>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</si>
  <si>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</si>
  <si>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</si>
  <si>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</si>
  <si>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</si>
  <si>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</si>
  <si>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</si>
  <si>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</si>
  <si>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</si>
  <si>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</si>
  <si>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</si>
  <si>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</si>
  <si>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</si>
  <si>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</si>
  <si>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коричневое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</si>
  <si>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</si>
  <si>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</si>
  <si>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</si>
  <si>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</si>
  <si>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золотое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</si>
  <si>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</si>
  <si>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</si>
  <si>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</si>
  <si>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</si>
  <si>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</si>
  <si>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</si>
  <si>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 АКЦИЯ 20%</t>
  </si>
  <si>
    <t>Вендетта 10 мл, серебряное стекло, спрей АКЦИЯ 20%</t>
  </si>
  <si>
    <t>Вендетта 10 мл, черное стекло, спрей АКЦИЯ 20%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</si>
  <si>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</si>
  <si>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</si>
  <si>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</si>
  <si>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</si>
  <si>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</si>
  <si>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</si>
  <si>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</si>
  <si>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черное стекло + металл микроспрей золото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</si>
  <si>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</si>
  <si>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</si>
  <si>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</si>
  <si>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</si>
  <si>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</si>
  <si>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</si>
  <si>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</si>
  <si>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</si>
  <si>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</si>
  <si>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</si>
  <si>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</si>
  <si>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</si>
  <si>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</si>
  <si>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</si>
  <si>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</si>
  <si>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</si>
  <si>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</si>
  <si>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</si>
  <si>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</si>
  <si>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</si>
  <si>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</si>
  <si>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</si>
  <si>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</si>
  <si>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</si>
  <si>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</si>
  <si>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</si>
  <si>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</si>
  <si>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</si>
  <si>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</si>
  <si>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</si>
  <si>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</si>
  <si>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</si>
  <si>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</si>
  <si>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</si>
  <si>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</si>
  <si>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</si>
  <si>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</si>
  <si>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</si>
  <si>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 АКЦИЯ 20%</t>
  </si>
  <si>
    <t>Дивина 11 мл, серебряное стекло, спрей АКЦИЯ 20%</t>
  </si>
  <si>
    <t>Дивина 11 мл, черное стекло, спрей АКЦИЯ 20%</t>
  </si>
  <si>
    <t>Дымка 25 мл, прозрачное стекло, золотой колпачок+спрей АКЦИЯ 30%</t>
  </si>
  <si>
    <t>Дымка 25 мл, прозрачное стекло, серебряный колпачок+спрей АКЦИЯ 30%</t>
  </si>
  <si>
    <t>Дымка 25 мл, прозрачное стекло, черный колпачок+спрей АКЦИЯ 30%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</si>
  <si>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</si>
  <si>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</si>
  <si>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</si>
  <si>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</si>
  <si>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</si>
  <si>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</si>
  <si>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</si>
  <si>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</si>
  <si>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</si>
  <si>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</si>
  <si>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</si>
  <si>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</si>
  <si>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</si>
  <si>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</si>
  <si>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</si>
  <si>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</si>
  <si>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</si>
  <si>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</si>
  <si>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</si>
  <si>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</si>
  <si>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 АКЦИЯ 20%</t>
  </si>
  <si>
    <t>Карандаш 10 мл, зеленое стекло, спрей АКЦИЯ 20%</t>
  </si>
  <si>
    <t>Карандаш 10 мл, красное стекло, спрей АКЦИЯ 20%</t>
  </si>
  <si>
    <t>Карандаш 10 мл, розовое стекло, спрей АКЦИЯ 20%</t>
  </si>
  <si>
    <t>Карандаш 10 мл, фиолетовое стекло, спрей АКЦИЯ 20%</t>
  </si>
  <si>
    <t>Клео 10 мл, золотое стекло, спрей АКЦИЯ 15%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</si>
  <si>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</si>
  <si>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</si>
  <si>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</si>
  <si>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</si>
  <si>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</si>
  <si>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</si>
  <si>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</si>
  <si>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</si>
  <si>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 АКЦИЯ 15%</t>
  </si>
  <si>
    <t>Марсель 10 мл черное стекло 01 золотой узор, черный колпачок АКЦИЯ 15%</t>
  </si>
  <si>
    <t>Марсель 10 мл черное стекло 01 серебряный узор, серебряный колпачок АКЦИЯ 15%</t>
  </si>
  <si>
    <t>Марсель 10 мл черное стекло 01 серебряный узор, черный колпачок АКЦИЯ 15%</t>
  </si>
  <si>
    <t>Марсель 10 мл черное стекло 02 золотой узор, золотой колпачок АКЦИЯ 15%</t>
  </si>
  <si>
    <t>Марсель 10 мл черное стекло 02 золотой узор, черный колпачок АКЦИЯ 15%</t>
  </si>
  <si>
    <t>Марсель 10 мл черное стекло 02 серебряный узор, серебряный колпачок АКЦИЯ 15%</t>
  </si>
  <si>
    <t>Марсель 10 мл черное стекло 02 серебряный узор, черный колпачок АКЦИЯ 15%</t>
  </si>
  <si>
    <t>Марсель 10 мл черное стекло 03 золотой узор, золотой колпачок АКЦИЯ 15%</t>
  </si>
  <si>
    <t>Марсель 10 мл черное стекло 03 золотой узор, черный колпачок АКЦИЯ 15%</t>
  </si>
  <si>
    <t>Марсель 10 мл черное стекло 03 серебряный узор, серебряный колпачок АКЦИЯ 15%</t>
  </si>
  <si>
    <t>Марсель 10 мл черное стекло 03 серебряный узор, черный колпачок АКЦИЯ 15%</t>
  </si>
  <si>
    <t>Марсель 10 мл черное стекло 04 золотой узор, золотой колпачок АКЦИЯ 15%</t>
  </si>
  <si>
    <t>Марсель 10 мл черное стекло 04 золотой узор, черный колпачок АКЦИЯ 15%</t>
  </si>
  <si>
    <t>Марсель 10 мл черное стекло 04 серебряный узор, серебряный колпачок АКЦИЯ 15%</t>
  </si>
  <si>
    <t>Марсель 10 мл черное стекло 04 серебряный узор, черный колпачок АКЦИЯ 15%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</si>
  <si>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</si>
  <si>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</si>
  <si>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</si>
  <si>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</si>
  <si>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</si>
  <si>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</si>
  <si>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</si>
  <si>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</si>
  <si>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</si>
  <si>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</si>
  <si>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</si>
  <si>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</si>
  <si>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</si>
  <si>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</si>
  <si>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</si>
  <si>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</si>
  <si>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</si>
  <si>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</si>
  <si>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</si>
  <si>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</si>
  <si>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</si>
  <si>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</si>
  <si>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 АКЦИЯ 30%</t>
  </si>
  <si>
    <t>Мидл 50 мл, металл красный, спрей АКЦИЯ 30%</t>
  </si>
  <si>
    <t>Мидл 50 мл, металл розовый, спрей АКЦИЯ 30%</t>
  </si>
  <si>
    <t>Мидл 50 мл, металл черный, спрей АКЦИЯ 30%</t>
  </si>
  <si>
    <t>Мидл с розой 10 мл, металл золотой, спрей АКЦИЯ 15%</t>
  </si>
  <si>
    <t>Мидл с розой 10 мл, металл индиго, спрей АКЦИЯ 15%</t>
  </si>
  <si>
    <t>Мидл с розой 10 мл, металл красный, спрей АКЦИЯ 15%</t>
  </si>
  <si>
    <t>Мидл с розой 10 мл, металл розовый, спрей АКЦИЯ 15%</t>
  </si>
  <si>
    <t>Мидл с розой 10 мл, металл серебро, спрей АКЦИЯ 15%</t>
  </si>
  <si>
    <t>Мидл с розой 10 мл, металл фиолетовый, спрей АКЦИЯ 15%</t>
  </si>
  <si>
    <t>Мираж 25 мл, бордовое стекло, спрей АКЦИЯ 50%</t>
  </si>
  <si>
    <t>Мираж 25 мл, зеленое стекло, спрей АКЦИЯ 50%</t>
  </si>
  <si>
    <t>Мираж 25 мл, коричневое стекло, спрей АКЦИЯ 50%</t>
  </si>
  <si>
    <t>Мираж 25 мл, розовое стекло, спрей АКЦИЯ 50%</t>
  </si>
  <si>
    <t>Мираж 25 мл, серое стекло, спрей АКЦИЯ 50%</t>
  </si>
  <si>
    <t>Мираж 25 мл, фиолетовое стекло, спрей АКЦИЯ 50%</t>
  </si>
  <si>
    <t>Набор дорожных флаконов 3*60 мл</t>
  </si>
  <si>
    <t>Нельсон 20 мл, желтое стекло, спрей АКЦИЯ 30%</t>
  </si>
  <si>
    <t>Нельсон 20 мл, красное стекло, спрей</t>
  </si>
  <si>
    <t>Нельсон 20 мл, оранжевое стекло, спрей АКЦИЯ 30%</t>
  </si>
  <si>
    <t>Нельсон 20 мл, фиолетовое стекло, спрей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</si>
  <si>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</si>
  <si>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</si>
  <si>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</si>
  <si>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</si>
  <si>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</si>
  <si>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</si>
  <si>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</si>
  <si>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</si>
  <si>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черное, спрей</t>
  </si>
  <si>
    <t>Обычный 30 мл спрей, зеленое стекло с белыми полосками</t>
  </si>
  <si>
    <t>Обычный 30 мл спрей, красное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</si>
  <si>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</si>
  <si>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</si>
  <si>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</si>
  <si>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</si>
  <si>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</si>
  <si>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</si>
  <si>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</si>
  <si>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</si>
  <si>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</si>
  <si>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</si>
  <si>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</si>
  <si>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55 мл пластик, спрей</t>
  </si>
  <si>
    <t>Пробник 1 мл стекло + крышка черная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</si>
  <si>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</si>
  <si>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</si>
  <si>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</si>
  <si>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</si>
  <si>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100 мл, прозрачный пластик, белый спрей АКЦИЯ 30%</t>
  </si>
  <si>
    <t>Простой 5 мл, прозрачное стекло с черным байонетным соединением АКЦИЯ 40%</t>
  </si>
  <si>
    <t>Простой 5 мл, прозрачное стекло, спрей</t>
  </si>
  <si>
    <t>Радуга 12 мл, пластик малиновый, спрей</t>
  </si>
  <si>
    <t>Радуга 12 мл, пластик розовый, спрей</t>
  </si>
  <si>
    <t>Радуга 12 мл, пластик синий, спрей</t>
  </si>
  <si>
    <t>Радуга 12 мл, пластик фиолетовый, спрей</t>
  </si>
  <si>
    <t>Радуга 12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</si>
  <si>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</si>
  <si>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</si>
  <si>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</si>
  <si>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</si>
  <si>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</si>
  <si>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</si>
  <si>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</si>
  <si>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</si>
  <si>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</si>
  <si>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</si>
  <si>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</si>
  <si>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</si>
  <si>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</si>
  <si>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</si>
  <si>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</si>
  <si>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</si>
  <si>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</si>
  <si>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</si>
  <si>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</si>
  <si>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</si>
  <si>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</si>
  <si>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</si>
  <si>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</si>
  <si>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</si>
  <si>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</si>
  <si>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желтый</t>
  </si>
  <si>
    <t>Роллер 10 мл, цветное стекло, пудровый</t>
  </si>
  <si>
    <t>Роллер 10 мл, цветное стекло, фиолетовый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</si>
  <si>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</si>
  <si>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</si>
  <si>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</si>
  <si>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</si>
  <si>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</si>
  <si>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</si>
  <si>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</si>
  <si>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</si>
  <si>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4 мл, спираль, цветное стекло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</si>
  <si>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</si>
  <si>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</si>
  <si>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</si>
  <si>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</si>
  <si>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</si>
  <si>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</si>
  <si>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</si>
  <si>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</si>
  <si>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</si>
  <si>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</si>
  <si>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</si>
  <si>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</si>
  <si>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</si>
  <si>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</si>
  <si>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</si>
  <si>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</si>
  <si>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</si>
  <si>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</si>
  <si>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</si>
  <si>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</si>
  <si>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</si>
  <si>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</si>
  <si>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</si>
  <si>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</si>
  <si>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</si>
  <si>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</si>
  <si>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</si>
  <si>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</si>
  <si>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</si>
  <si>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</si>
  <si>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</si>
  <si>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</si>
  <si>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</si>
  <si>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</si>
  <si>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</si>
  <si>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 АКЦИЯ 40%</t>
  </si>
  <si>
    <t>Сиена 40 мл, оранжевое стекло, спрей АКЦИЯ 40%</t>
  </si>
  <si>
    <t>Сиена 40 мл, розовое стекло, спрей АКЦИЯ 40%</t>
  </si>
  <si>
    <t>Сиена 40 мл, фиолетовое стекло, спрей АКЦИЯ 40%</t>
  </si>
  <si>
    <t>Сияние 12 мл, цветное стекло, спрей АКЦИЯ 20%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</si>
  <si>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</si>
  <si>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</si>
  <si>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</si>
  <si>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Стелатто 25 мл, синее стекло, спрей АКЦИЯ 30%</t>
  </si>
  <si>
    <t>Стелатто 25 мл, черное стекло, спрей</t>
  </si>
  <si>
    <t>Стелла 50 мл, золотое стекло, спрей</t>
  </si>
  <si>
    <t>Тиффани 10 мл, глянец белый,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</si>
  <si>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</si>
  <si>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</si>
  <si>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</si>
  <si>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</si>
  <si>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</si>
  <si>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металлик серый,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</si>
  <si>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</si>
  <si>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</si>
  <si>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</si>
  <si>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</si>
  <si>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</si>
  <si>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</si>
  <si>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</si>
  <si>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серебро</t>
  </si>
  <si>
    <t>Тиффани 10 мл, мрамор розовый, спрей золото</t>
  </si>
  <si>
    <t>Тиффани 10 мл, мрамор черный, спрей серебро</t>
  </si>
  <si>
    <t>Тиффани 20 мл, глянец белый, спрей золото</t>
  </si>
  <si>
    <t>Тиффани 20 мл, глянец черный, спрей золото</t>
  </si>
  <si>
    <t>Тиффани 20 мл, глянец черный,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</si>
  <si>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</si>
  <si>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</si>
  <si>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</si>
  <si>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</si>
  <si>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</si>
  <si>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Фелис 15 мл, золотое стекло, спрей АКЦИЯ 20%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</si>
  <si>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</si>
  <si>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</si>
  <si>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</si>
  <si>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</si>
  <si>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</si>
  <si>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</si>
  <si>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500 мл для геля</t>
  </si>
  <si>
    <t>Флакон для автопарфюма Кристалл 8 мл, прозрачное стекло</t>
  </si>
  <si>
    <t>Флакон для автопарфюма Кубик 8 мл, прозрачное стекло</t>
  </si>
  <si>
    <t>Флакон пластик+вакуумный спрей, 10 мл АКЦИЯ 30%</t>
  </si>
  <si>
    <t>Флакон пластик+вакуумный спрей, 15 мл АКЦИЯ 30%</t>
  </si>
  <si>
    <t>Флакон пластик+вакуумный спрей, 5 мл АКЦИЯ 30%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</si>
  <si>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</si>
  <si>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</si>
  <si>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</si>
  <si>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</si>
  <si>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</si>
  <si>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</si>
  <si>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</si>
  <si>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</si>
  <si>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</si>
  <si>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</si>
  <si>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</si>
  <si>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</si>
  <si>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</si>
  <si>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Пакет с логотипом Reni 20,5*15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</si>
</sst>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74"/>
  <sheetViews>
    <sheetView tabSelected="1" workbookViewId="0" showGridLines="true" showRowColHeaders="1">
      <pane ySplit="6" topLeftCell="A7" activePane="bottomLeft" state="frozen"/>
      <selection pane="bottomLeft" activeCell="G674" sqref="G674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SUM(G8:G674)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SUM(E8:E15)</f>
        <v>0</v>
      </c>
      <c r="F7" s="6" t="str">
        <f>SUM(F8:F15)</f>
        <v>0</v>
      </c>
    </row>
    <row r="8" spans="1:7">
      <c r="A8" s="8">
        <v>8</v>
      </c>
      <c r="B8" s="8" t="s">
        <v>10</v>
      </c>
      <c r="C8" s="9" t="s">
        <v>11</v>
      </c>
      <c r="D8" s="8">
        <v>170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3500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27000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21000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500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200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110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220</v>
      </c>
      <c r="E15" s="10"/>
      <c r="F15" s="11" t="str">
        <f>D15*E15</f>
        <v>0</v>
      </c>
      <c r="G15" s="12" t="str">
        <f>D15*E15</f>
        <v>0</v>
      </c>
    </row>
    <row r="16" spans="1:7">
      <c r="A16" s="6"/>
      <c r="B16" s="6" t="s">
        <v>19</v>
      </c>
      <c r="C16" s="6"/>
      <c r="D16" s="6"/>
      <c r="E16" s="6" t="str">
        <f>SUM(E17:E294)</f>
        <v>0</v>
      </c>
      <c r="F16" s="6" t="str">
        <f>SUM(F17:F294)</f>
        <v>0</v>
      </c>
    </row>
    <row r="17" spans="1:7">
      <c r="A17" s="8">
        <v>17</v>
      </c>
      <c r="B17" s="7" t="s">
        <v>20</v>
      </c>
      <c r="C17" s="13" t="s">
        <v>11</v>
      </c>
      <c r="D17" s="7">
        <v>3183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21</v>
      </c>
      <c r="C18" s="9" t="s">
        <v>11</v>
      </c>
      <c r="D18" s="8">
        <v>3183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6"/>
      <c r="B295" s="6" t="s">
        <v>298</v>
      </c>
      <c r="C295" s="6"/>
      <c r="D295" s="6"/>
      <c r="E295" s="6" t="str">
        <f>SUM(E296:E323)</f>
        <v>0</v>
      </c>
      <c r="F295" s="6" t="str">
        <f>SUM(F296:F323)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3978.75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3978.75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3978.75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3978.75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3978.75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3978.75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3978.75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3978.75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3978.75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3978.75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3978.75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3978.75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3978.75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3978.75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3978.75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3978.75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3978.75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3978.75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3978.75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3978.75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3978.75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3978.75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3978.75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3978.75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3978.75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3978.75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3978.75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3978.75</v>
      </c>
      <c r="E323" s="10"/>
      <c r="F323" s="11" t="str">
        <f>D323*E323</f>
        <v>0</v>
      </c>
      <c r="G323" s="12" t="str">
        <f>D323*E323</f>
        <v>0</v>
      </c>
    </row>
    <row r="324" spans="1:7">
      <c r="A324" s="6"/>
      <c r="B324" s="6" t="s">
        <v>327</v>
      </c>
      <c r="C324" s="6"/>
      <c r="D324" s="6"/>
      <c r="E324" s="6" t="str">
        <f>SUM(E325:E670)</f>
        <v>0</v>
      </c>
      <c r="F324" s="6" t="str">
        <f>SUM(F325:F670)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252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186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186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186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186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246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246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246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246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132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132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132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132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486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486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486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486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486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486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486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486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486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486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486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450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450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450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744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744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744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744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345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345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345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324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324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270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270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270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324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324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324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342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342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342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342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342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312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312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312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342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342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342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342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342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342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390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390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390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288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288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288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288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288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288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192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192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192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288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288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288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288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288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288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288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288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288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444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444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444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345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345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345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263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263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263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84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84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84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84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84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162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162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162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162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162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162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162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162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162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162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162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162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162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162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162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139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139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139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139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139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367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432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828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198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198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198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198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198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198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198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198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198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198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198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198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198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198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198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198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198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198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198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198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198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198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270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312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534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534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534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534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534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534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666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666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666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666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666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666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666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498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498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498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498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498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498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498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693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693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693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693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453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453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453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453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453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453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225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225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225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225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225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225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882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239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342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239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342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264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264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264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264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420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420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420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420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420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342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342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342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342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144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144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144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144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144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144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150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150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150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150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42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42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42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42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162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70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47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144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186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186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186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186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186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246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246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246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276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276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276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276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276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132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132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132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132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132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132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132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162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162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162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144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246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246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246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138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138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138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246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246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246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108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120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120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120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138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138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138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138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228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174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138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168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168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168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132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132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132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114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150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150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150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150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150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618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618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618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618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618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618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510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510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510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510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462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462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462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462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462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318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318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318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318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318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798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220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220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220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220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134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84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594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594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214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306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990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1062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1062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1062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1062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1062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1062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1062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1062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1062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1062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1062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1062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1062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1062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1062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1062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1062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1398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1398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1398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1398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1398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1398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174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174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345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102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102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102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108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108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108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360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258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174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92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99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84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432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990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540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540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540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540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540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540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132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120</v>
      </c>
      <c r="E670" s="10"/>
      <c r="F670" s="11" t="str">
        <f>D670*E670</f>
        <v>0</v>
      </c>
      <c r="G670" s="12" t="str">
        <f>D670*E670</f>
        <v>0</v>
      </c>
    </row>
    <row r="671" spans="1:7">
      <c r="A671" s="6"/>
      <c r="B671" s="6" t="s">
        <v>674</v>
      </c>
      <c r="C671" s="6"/>
      <c r="D671" s="6"/>
      <c r="E671" s="6" t="str">
        <f>SUM(E672:E672)</f>
        <v>0</v>
      </c>
      <c r="F671" s="6" t="str">
        <f>SUM(F672:F672)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1080</v>
      </c>
      <c r="E672" s="10"/>
      <c r="F672" s="11" t="str">
        <f>D672*E672</f>
        <v>0</v>
      </c>
      <c r="G672" s="12" t="str">
        <f>D672*E672</f>
        <v>0</v>
      </c>
    </row>
    <row r="673" spans="1:7">
      <c r="A673" s="6"/>
      <c r="B673" s="6" t="s">
        <v>676</v>
      </c>
      <c r="C673" s="6"/>
      <c r="D673" s="6"/>
      <c r="E673" s="6" t="str">
        <f>SUM(E674:E674)</f>
        <v>0</v>
      </c>
      <c r="F673" s="6" t="str">
        <f>SUM(F674:F674)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17</v>
      </c>
      <c r="E674" s="10"/>
      <c r="F674" s="11" t="str">
        <f>D674*E674</f>
        <v>0</v>
      </c>
      <c r="G674" s="12" t="str">
        <f>D674*E674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2024-12-02T12:42:10+03:00</dcterms:created>
  <dcterms:modified xsi:type="dcterms:W3CDTF">2024-12-02T12:42:10+03:00</dcterms:modified>
  <dc:title>Untitled Spreadsheet</dc:title>
  <dc:description/>
  <dc:subject/>
  <cp:keywords/>
  <cp:category/>
</cp:coreProperties>
</file>