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<sst xmlns="http://schemas.openxmlformats.org/spreadsheetml/2006/main" uniqueCount="549">
  <si>
    <t>"Reni Казахстан" — Усть-Каменогорск</t>
  </si>
  <si>
    <t>Данные обновлены: 02.11.2026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</si>
  <si>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</si>
  <si>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</si>
  <si>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</si>
  <si>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</si>
  <si>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</si>
  <si>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</si>
  <si>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</si>
  <si>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</si>
  <si>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</si>
  <si>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</si>
  <si>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134 Аромат направления Allure (Chanel) для женщин OUTLET</t>
  </si>
  <si>
    <t>136 Аромат направления Acqua di Gio (Giorgio Armani) для женщин OUTLET</t>
  </si>
  <si>
    <t>141 Аромат направления Ocean Blue (Escada) для женщин 100 мл OUTLET</t>
  </si>
  <si>
    <t>142 Аромат направления Organza (Givenchy)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</si>
  <si>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</si>
  <si>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</si>
  <si>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218 Аромат направления Diamonds for Men (Giorgio Armani)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</si>
  <si>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</si>
  <si>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</si>
  <si>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</si>
  <si>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305 Аромат направления Image (Cerruti) для женщин OUTLET</t>
  </si>
  <si>
    <t>323 Аромат направления Chic (Carolina Herrera) для женщин OUTLET</t>
  </si>
  <si>
    <t>338 Аромат направления Sensi (Giorgio Armani)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</si>
  <si>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</si>
  <si>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</si>
  <si>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</si>
  <si>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</si>
  <si>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</si>
  <si>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385 Аромат направления Coco Noir  (Chanel) для женщин OUTLET</t>
  </si>
  <si>
    <t>389 Аромат направления The one Desire (Dolce Gabbana) для женщин OUTLET</t>
  </si>
  <si>
    <t>393 Аромат направления See By Chloe (Chloe) для женщин OUTLET</t>
  </si>
  <si>
    <t>438 Аромат направления Gabrielle (Chanel)  для женщин OUTLET</t>
  </si>
  <si>
    <t>442 Аромат направления Blue Seduction (Antonio Banderas) для женщин OUTLET</t>
  </si>
  <si>
    <t>456 Аромат направления Flora by Gucci Glamorous Magnolia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</si>
  <si>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</si>
  <si>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</si>
  <si>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476 Аромат направления The One (Dolce Gabbana) для женщин OUTLET</t>
  </si>
  <si>
    <t>481 Аромат направления Tresor (Lancome) для женщин OUTLET</t>
  </si>
  <si>
    <t>486 Аромат направления Lemon Dulci (Chopard) для женщин OUTLET</t>
  </si>
  <si>
    <t>713U Reni Selective. Аромат направления Harmony of Bamboo (Kilian)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</si>
  <si>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</si>
  <si>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</si>
  <si>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</si>
  <si>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</si>
  <si>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</si>
  <si>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</si>
  <si>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</si>
  <si>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</si>
  <si>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</si>
  <si>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</si>
  <si>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</si>
  <si>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</si>
  <si>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</si>
  <si>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</si>
  <si>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</si>
  <si>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</si>
  <si>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</si>
  <si>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</si>
  <si>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</si>
  <si>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</si>
  <si>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</si>
  <si>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</si>
  <si>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</si>
  <si>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</si>
  <si>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</si>
  <si>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</si>
  <si>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</si>
  <si>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</si>
  <si>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</si>
  <si>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</si>
  <si>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</si>
  <si>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</si>
  <si>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</si>
  <si>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</si>
  <si>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</si>
  <si>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</si>
  <si>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</si>
  <si>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</si>
  <si>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</si>
  <si>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</si>
  <si>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</si>
  <si>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</si>
  <si>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</si>
  <si>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</si>
  <si>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</si>
  <si>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195 Аромат направления S.T. Dupont (S.T. Dupont)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</si>
  <si>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</si>
  <si>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</si>
  <si>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</si>
  <si>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</si>
  <si>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</si>
  <si>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</si>
  <si>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</si>
  <si>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</si>
  <si>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</si>
  <si>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</si>
  <si>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</si>
  <si>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</si>
  <si>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</si>
  <si>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</si>
  <si>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</si>
  <si>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</si>
  <si>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</si>
  <si>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</si>
  <si>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</si>
  <si>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</si>
  <si>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</si>
  <si>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</si>
  <si>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</si>
  <si>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</si>
  <si>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</si>
  <si>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</si>
  <si>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</si>
  <si>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</si>
  <si>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</si>
  <si>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</si>
  <si>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</si>
  <si>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</si>
  <si>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</si>
  <si>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</si>
  <si>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</si>
  <si>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</si>
  <si>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</si>
  <si>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</si>
  <si>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</si>
  <si>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</si>
  <si>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</si>
  <si>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</si>
  <si>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</si>
  <si>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</si>
  <si>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</si>
  <si>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</si>
  <si>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</si>
  <si>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</si>
  <si>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</si>
  <si>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</si>
  <si>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</si>
  <si>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</si>
  <si>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</si>
  <si>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</si>
  <si>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</si>
  <si>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</si>
  <si>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</si>
  <si>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</si>
  <si>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</si>
  <si>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</si>
  <si>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</si>
  <si>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</si>
  <si>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</si>
  <si>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</si>
  <si>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</si>
  <si>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</si>
  <si>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</si>
  <si>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</si>
  <si>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</si>
  <si>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</si>
  <si>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</si>
  <si>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</si>
  <si>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</si>
  <si>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</si>
  <si>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</si>
  <si>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</si>
  <si>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</si>
  <si>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</si>
  <si>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</si>
  <si>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</si>
  <si>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</si>
  <si>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</si>
  <si>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</si>
  <si>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</si>
  <si>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</si>
  <si>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</si>
  <si>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</si>
  <si>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</si>
  <si>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</si>
  <si>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</si>
  <si>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</si>
  <si>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</si>
  <si>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</si>
  <si>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</si>
  <si>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</si>
  <si>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</si>
  <si>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</si>
  <si>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</si>
  <si>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</si>
  <si>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</si>
  <si>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</si>
  <si>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</si>
  <si>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</si>
  <si>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</si>
  <si>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</si>
  <si>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</si>
  <si>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</si>
  <si>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</si>
  <si>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</si>
  <si>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</si>
  <si>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</si>
  <si>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</si>
  <si>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</si>
  <si>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</si>
  <si>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</si>
  <si>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</si>
  <si>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</si>
  <si>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</si>
  <si>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</si>
  <si>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</si>
  <si>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</si>
  <si>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</si>
  <si>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</si>
  <si>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</si>
  <si>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</si>
  <si>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</si>
  <si>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</si>
  <si>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</si>
  <si>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</si>
  <si>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</si>
  <si>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</si>
  <si>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</si>
  <si>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</si>
  <si>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</si>
  <si>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</si>
  <si>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</si>
  <si>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</si>
  <si>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</si>
  <si>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</si>
  <si>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</si>
  <si>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</si>
  <si>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</si>
  <si>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</si>
  <si>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</si>
  <si>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</si>
  <si>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</si>
  <si>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</si>
  <si>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</si>
  <si>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</si>
  <si>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</si>
  <si>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</si>
  <si>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</si>
  <si>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</si>
  <si>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</si>
  <si>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</si>
  <si>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</si>
  <si>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</si>
  <si>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</si>
  <si>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</si>
  <si>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</si>
  <si>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</si>
  <si>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</si>
  <si>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</si>
  <si>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</si>
  <si>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</si>
  <si>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</si>
  <si>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</si>
  <si>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</si>
  <si>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</si>
  <si>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</si>
  <si>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</si>
  <si>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</si>
  <si>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</si>
  <si>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</si>
  <si>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</si>
  <si>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</si>
  <si>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</si>
  <si>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</si>
  <si>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</si>
  <si>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475 Аромат направления Black Opium (Yves Saint Laurent)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</si>
  <si>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</si>
  <si>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</si>
  <si>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</si>
  <si>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</si>
  <si>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</si>
  <si>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</si>
  <si>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</si>
  <si>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</si>
  <si>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</si>
  <si>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</si>
  <si>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</si>
  <si>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</si>
  <si>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</si>
  <si>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</si>
  <si>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</si>
  <si>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</si>
  <si>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</si>
  <si>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</si>
  <si>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</si>
  <si>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</si>
  <si>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</si>
  <si>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</si>
  <si>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</si>
  <si>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</si>
  <si>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</si>
  <si>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</si>
  <si>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</si>
  <si>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</si>
  <si>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</si>
  <si>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</si>
  <si>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</si>
  <si>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</si>
  <si>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</si>
  <si>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</si>
  <si>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</si>
  <si>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</si>
  <si>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</si>
  <si>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</si>
  <si>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712U Reni Selective. Аромат направления Marfa (Memo Paris)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</si>
  <si>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</si>
  <si>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</si>
  <si>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</si>
  <si>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</si>
  <si>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</si>
  <si>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</si>
  <si>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</si>
  <si>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</si>
  <si>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</si>
  <si>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</si>
  <si>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</si>
  <si>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</si>
  <si>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</si>
  <si>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</si>
  <si>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</si>
  <si>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</si>
  <si>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</si>
  <si>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</si>
  <si>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</si>
  <si>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</si>
  <si>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</si>
  <si>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</si>
  <si>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</si>
  <si>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</si>
  <si>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</si>
  <si>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</si>
  <si>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</si>
  <si>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</si>
  <si>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</si>
  <si>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</si>
  <si>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</si>
  <si>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</si>
  <si>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</si>
  <si>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</si>
  <si>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</si>
  <si>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</si>
  <si>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прозрач. бирюзовое стекло, спрей</t>
  </si>
  <si>
    <t>Амаретто 30 мл, прозрач. желтое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</si>
  <si>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</si>
  <si>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</si>
  <si>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</si>
  <si>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</si>
  <si>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</si>
  <si>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</si>
  <si>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</si>
  <si>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</si>
  <si>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Гранат 10 мл, прозрач. стекло + металл микроспрей золото</t>
  </si>
  <si>
    <t>Гранат 10 мл, прозрач. стекло + металл микроспрей серебро</t>
  </si>
  <si>
    <t>Делавер 10 мл, бургунди стекло + металл микроспрей черный НОВИНКА</t>
  </si>
  <si>
    <t>Делавер 10 мл, глубокое синее стекло + металл микроспрей синий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</si>
  <si>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</si>
  <si>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</si>
  <si>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</si>
  <si>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зеленое стекло + металл микроспрей серебро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</si>
  <si>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</si>
  <si>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</si>
  <si>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</si>
  <si>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розовое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</si>
  <si>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</si>
  <si>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</si>
  <si>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</si>
  <si>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</si>
  <si>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</si>
  <si>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</si>
  <si>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 прозрач.стекло + металл микроспрей золото</t>
  </si>
  <si>
    <t>Делавер 20 мл,  прозрач.стекло + металл микроспрей серебро</t>
  </si>
  <si>
    <t>Делавер 20 мл,  прозрач.стекло + металл микроспрей черный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</si>
  <si>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</si>
  <si>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</si>
  <si>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</si>
  <si>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</si>
  <si>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</si>
  <si>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</si>
  <si>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</si>
  <si>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</si>
  <si>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</si>
  <si>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</si>
  <si>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</si>
  <si>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</si>
  <si>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</si>
  <si>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</si>
  <si>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</si>
  <si>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</si>
  <si>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</si>
  <si>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 мл, синее стекло + металл микроспрей серебро НОВИНКА</t>
  </si>
  <si>
    <t>Делавер 3 мл, синее стекло + металл микроспрей синий НОВИНКА</t>
  </si>
  <si>
    <t>Делавер 3 мл, синее стекло + металл микроспрей черный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</si>
  <si>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</si>
  <si>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</si>
  <si>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черный</t>
  </si>
  <si>
    <t>Делавер 30 мл, прозрач.стекло + металл микроспрей черный</t>
  </si>
  <si>
    <t>Делавер 5 мл, бордовое стекло + металл микроспрей бордовый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</si>
  <si>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</si>
  <si>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</si>
  <si>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</si>
  <si>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</si>
  <si>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</si>
  <si>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</si>
  <si>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</si>
  <si>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</si>
  <si>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</si>
  <si>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</si>
  <si>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</si>
  <si>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</si>
  <si>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</si>
  <si>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</si>
  <si>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</si>
  <si>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</si>
  <si>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серебро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</si>
  <si>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</si>
  <si>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</si>
  <si>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</si>
  <si>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</si>
  <si>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</si>
  <si>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</si>
  <si>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</si>
  <si>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</si>
  <si>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</si>
  <si>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</si>
  <si>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</si>
  <si>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</si>
  <si>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</si>
  <si>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розовый, спрей</t>
  </si>
  <si>
    <t>Матовый квадрат 10 мл, пластик фиолетовый, спрей</t>
  </si>
  <si>
    <t>Матовый квадрат 12 мл, пластик желтый, спрей</t>
  </si>
  <si>
    <t>Матовый квадрат 12 мл, пластик синий, спрей</t>
  </si>
  <si>
    <t>Матовый квадрат 16 мл, пластик розовый, спрей</t>
  </si>
  <si>
    <t>Матовый квадрат 16 мл, пластик фиолетовый, спрей</t>
  </si>
  <si>
    <t>Мидл 10 мл, металл золото, спрей</t>
  </si>
  <si>
    <t>Мидл 10 мл, металл красный, спрей</t>
  </si>
  <si>
    <t>Мидл 10 мл, металл серебро,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</si>
  <si>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</si>
  <si>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</si>
  <si>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</si>
  <si>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красный, спрей</t>
  </si>
  <si>
    <t>Мидл 20 мл, металл розовый,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</si>
  <si>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</si>
  <si>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</si>
  <si>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</si>
  <si>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5 мл, металл золото, спрей</t>
  </si>
  <si>
    <t>Мидл 5 мл, металл красный, спрей</t>
  </si>
  <si>
    <t>Мидл 5 мл, металл серебро, спрей</t>
  </si>
  <si>
    <t>Мидл 5 мл, металл фиолетовый, спрей</t>
  </si>
  <si>
    <t>Мидл 5 мл, металл черный,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</si>
  <si>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</si>
  <si>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</si>
  <si>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</si>
  <si>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черное, спрей</t>
  </si>
  <si>
    <t>Пекин 11 мл пластик, спрей розовый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</si>
  <si>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</si>
  <si>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</si>
  <si>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</si>
  <si>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</si>
  <si>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</si>
  <si>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</si>
  <si>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</si>
  <si>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</si>
  <si>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</si>
  <si>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</si>
  <si>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</si>
  <si>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</si>
  <si>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</si>
  <si>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</si>
  <si>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</si>
  <si>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</si>
  <si>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</si>
  <si>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</si>
  <si>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</si>
  <si>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</si>
  <si>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</si>
  <si>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</si>
  <si>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синий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</si>
  <si>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</si>
  <si>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</si>
  <si>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</si>
  <si>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</si>
  <si>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</si>
  <si>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</si>
  <si>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</si>
  <si>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</si>
  <si>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</si>
  <si>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</si>
  <si>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</si>
  <si>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</si>
  <si>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</si>
  <si>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</si>
  <si>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</si>
  <si>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</si>
  <si>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</si>
  <si>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</si>
  <si>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</si>
  <si>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</si>
  <si>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</si>
  <si>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</si>
  <si>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белый,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</si>
  <si>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</si>
  <si>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</si>
  <si>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</si>
  <si>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</si>
  <si>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</si>
  <si>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</si>
  <si>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</si>
  <si>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</si>
  <si>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</si>
  <si>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</si>
  <si>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Роллер 10 мл, пластик белый</t>
  </si>
  <si>
    <t>Роллер 10 мл, пластик розовый</t>
  </si>
  <si>
    <t>Роллер 10 мл, пластик синий</t>
  </si>
  <si>
    <t>Роллер 3 мл прозр. стекло, золотая крышка с кристаллом в ассортименте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</si>
  <si>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</si>
  <si>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</si>
  <si>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</si>
  <si>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</si>
  <si>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</si>
  <si>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</si>
  <si>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</si>
  <si>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</si>
  <si>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мл, пластик белый</t>
  </si>
  <si>
    <t>Роллер 5 мл, пластик розовый</t>
  </si>
  <si>
    <t>Роллер 5 мл, пластик синий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</si>
  <si>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</si>
  <si>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</si>
  <si>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</si>
  <si>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</si>
  <si>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</si>
  <si>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</si>
  <si>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</si>
  <si>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</si>
  <si>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</si>
  <si>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</si>
  <si>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</si>
  <si>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</si>
  <si>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</si>
  <si>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</si>
  <si>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</si>
  <si>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</si>
  <si>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</si>
  <si>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</si>
  <si>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</si>
  <si>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черное стекло + черная деревянная крышка, 8 мл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</si>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</sst>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5"/>
  <sheetViews>
    <sheetView tabSelected="1" workbookViewId="0" showGridLines="true" showRowColHeaders="1">
      <pane ySplit="6" topLeftCell="A7" activePane="bottomLeft" state="frozen"/>
      <selection pane="bottomLeft" activeCell="G545" sqref="G545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SUM(G8:G545)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SUM(E8:E42)</f>
        <v>0</v>
      </c>
      <c r="F7" s="6" t="str">
        <f>SUM(F8:F42)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2500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2500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2500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2500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2500</v>
      </c>
      <c r="E42" s="10"/>
      <c r="F42" s="11" t="str">
        <f>D42*E42</f>
        <v>0</v>
      </c>
      <c r="G42" s="12" t="str">
        <f>D42*E42</f>
        <v>0</v>
      </c>
    </row>
    <row r="43" spans="1:7">
      <c r="A43" s="6"/>
      <c r="B43" s="6" t="s">
        <v>46</v>
      </c>
      <c r="C43" s="6"/>
      <c r="D43" s="6"/>
      <c r="E43" s="6" t="str">
        <f>SUM(E44:E50)</f>
        <v>0</v>
      </c>
      <c r="F43" s="6" t="str">
        <f>SUM(F44:F50)</f>
        <v>0</v>
      </c>
    </row>
    <row r="44" spans="1:7">
      <c r="A44" s="8">
        <v>44</v>
      </c>
      <c r="B44" s="8" t="s">
        <v>47</v>
      </c>
      <c r="C44" s="9" t="s">
        <v>11</v>
      </c>
      <c r="D44" s="8">
        <v>135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248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248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108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108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108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228</v>
      </c>
      <c r="E50" s="10"/>
      <c r="F50" s="11" t="str">
        <f>D50*E50</f>
        <v>0</v>
      </c>
      <c r="G50" s="12" t="str">
        <f>D50*E50</f>
        <v>0</v>
      </c>
    </row>
    <row r="51" spans="1:7">
      <c r="A51" s="6"/>
      <c r="B51" s="6" t="s">
        <v>54</v>
      </c>
      <c r="C51" s="6"/>
      <c r="D51" s="6"/>
      <c r="E51" s="6" t="str">
        <f>SUM(E52:E278)</f>
        <v>0</v>
      </c>
      <c r="F51" s="6" t="str">
        <f>SUM(F52:F278)</f>
        <v>0</v>
      </c>
    </row>
    <row r="52" spans="1:7">
      <c r="A52" s="8">
        <v>52</v>
      </c>
      <c r="B52" s="8" t="s">
        <v>55</v>
      </c>
      <c r="C52" s="9" t="s">
        <v>11</v>
      </c>
      <c r="D52" s="8">
        <v>3979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3979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3979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3979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3979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3979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3979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3979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3979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3979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3979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3979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3979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3979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3979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6"/>
      <c r="B279" s="6" t="s">
        <v>282</v>
      </c>
      <c r="C279" s="6"/>
      <c r="D279" s="6"/>
      <c r="E279" s="6" t="str">
        <f>SUM(E280:E295)</f>
        <v>0</v>
      </c>
      <c r="F279" s="6" t="str">
        <f>SUM(F280:F295)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6"/>
      <c r="B296" s="6" t="s">
        <v>299</v>
      </c>
      <c r="C296" s="6"/>
      <c r="D296" s="6"/>
      <c r="E296" s="6" t="str">
        <f>SUM(E297:E325)</f>
        <v>0</v>
      </c>
      <c r="F296" s="6" t="str">
        <f>SUM(F297:F325)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4973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4973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4973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4973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4973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4973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4973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4973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4973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4973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4973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4973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6"/>
      <c r="B326" s="6" t="s">
        <v>329</v>
      </c>
      <c r="C326" s="6"/>
      <c r="D326" s="6"/>
      <c r="E326" s="6" t="str">
        <f>SUM(E327:E543)</f>
        <v>0</v>
      </c>
      <c r="F326" s="6" t="str">
        <f>SUM(F327:F543)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186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186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186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186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246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246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246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246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552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552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552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552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552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486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486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486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486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228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228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228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228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228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228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230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230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324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324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324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324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324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324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324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324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324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324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324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324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324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324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324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324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312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312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312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342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342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342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342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342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342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342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342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342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342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342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342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342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282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282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282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282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282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282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282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282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390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390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390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288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288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288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288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288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288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288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288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288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288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288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288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288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288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288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288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288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288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288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288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444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444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84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84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84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84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84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164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164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164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164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315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315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338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338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390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390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534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534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534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534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534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534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666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666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666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666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666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516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516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516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516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516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420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420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420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420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144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144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144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180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180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144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144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144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150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150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150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150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42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42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42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168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168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168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168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168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158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158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158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158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158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144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186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186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186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186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186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186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186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186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246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246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246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246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246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152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152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152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152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152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152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152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132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132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132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132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132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132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132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132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162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162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162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138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138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138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108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120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120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120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144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144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144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144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144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132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132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132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156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156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156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156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156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132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120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510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255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255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510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510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108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108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108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108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108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270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270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270</v>
      </c>
      <c r="E543" s="10"/>
      <c r="F543" s="11" t="str">
        <f>D543*E543</f>
        <v>0</v>
      </c>
      <c r="G543" s="12" t="str">
        <f>D543*E543</f>
        <v>0</v>
      </c>
    </row>
    <row r="544" spans="1:7">
      <c r="A544" s="6"/>
      <c r="B544" s="6" t="s">
        <v>547</v>
      </c>
      <c r="C544" s="6"/>
      <c r="D544" s="6"/>
      <c r="E544" s="6" t="str">
        <f>SUM(E545:E545)</f>
        <v>0</v>
      </c>
      <c r="F544" s="6" t="str">
        <f>SUM(F545:F545)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22</v>
      </c>
      <c r="E545" s="10"/>
      <c r="F545" s="11" t="str">
        <f>D545*E545</f>
        <v>0</v>
      </c>
      <c r="G545" s="12" t="str">
        <f>D545*E545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2026-11-02T17:12:06+03:00</dcterms:created>
  <dcterms:modified xsi:type="dcterms:W3CDTF">2026-11-02T17:12:06+03:00</dcterms:modified>
  <dc:title>Untitled Spreadsheet</dc:title>
  <dc:description/>
  <dc:subject/>
  <cp:keywords/>
  <cp:category/>
</cp:coreProperties>
</file>