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<sst xmlns="http://schemas.openxmlformats.org/spreadsheetml/2006/main" uniqueCount="570">
  <si>
    <t>"Reni Казахстан" — Усть-Каменогорск</t>
  </si>
  <si>
    <t>Данные обновлены: 10.04.2026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</si>
  <si>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</si>
  <si>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</si>
  <si>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</si>
  <si>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</si>
  <si>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</si>
  <si>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</si>
  <si>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</si>
  <si>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</si>
  <si>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</si>
  <si>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</si>
  <si>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134 Аромат направления Allure (Chanel)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</si>
  <si>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</si>
  <si>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</si>
  <si>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</si>
  <si>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</si>
  <si>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</si>
  <si>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</si>
  <si>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</si>
  <si>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</si>
  <si>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229 Аромат направления Armani Code Colonia (Giorgio Armani)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</si>
  <si>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</si>
  <si>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</si>
  <si>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</si>
  <si>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</si>
  <si>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</si>
  <si>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</si>
  <si>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323 Аромат направления Chic (Carolina Herrera)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</si>
  <si>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</si>
  <si>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</si>
  <si>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</si>
  <si>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</si>
  <si>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</si>
  <si>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</si>
  <si>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</si>
  <si>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</si>
  <si>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</si>
  <si>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</si>
  <si>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</si>
  <si>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404 Аромат направления Omnia Coral (Bvlgari) для женщин OUTLET</t>
  </si>
  <si>
    <t>409 Аромат направления Lanvin Me (Lanvin) для женщин OUTLET</t>
  </si>
  <si>
    <t>425 Аромат направления Armani Mania (Giorgio Armani) для женщин OUTLET</t>
  </si>
  <si>
    <t>438 Аромат направления Gabrielle (Chanel) 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</si>
  <si>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</si>
  <si>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</si>
  <si>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456 Аромат направления Flora by Gucci Glamorous Magnolia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</si>
  <si>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</si>
  <si>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</si>
  <si>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</si>
  <si>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472 Аромат направления L'Extase (Nina Ricci)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</si>
  <si>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</si>
  <si>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</si>
  <si>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</si>
  <si>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</si>
  <si>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</si>
  <si>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</si>
  <si>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711U Reni Selective. Аромат направления Aqua Celestia (Francis Kurkdjian) 100 мл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</si>
  <si>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</si>
  <si>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</si>
  <si>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</si>
  <si>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</si>
  <si>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</si>
  <si>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</si>
  <si>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</si>
  <si>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Плакат Рени А2</t>
  </si>
  <si>
    <t>Помпа Reni (синие)</t>
  </si>
  <si>
    <t>Помпа Reni Pink (розовые)</t>
  </si>
  <si>
    <t>Помпа Reni Selective (фиолетовые)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</si>
  <si>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</si>
  <si>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</si>
  <si>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</si>
  <si>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</si>
  <si>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</si>
  <si>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</si>
  <si>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</si>
  <si>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</si>
  <si>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</si>
  <si>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</si>
  <si>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</si>
  <si>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</si>
  <si>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</si>
  <si>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</si>
  <si>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</si>
  <si>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</si>
  <si>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</si>
  <si>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</si>
  <si>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</si>
  <si>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</si>
  <si>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</si>
  <si>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</si>
  <si>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</si>
  <si>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</si>
  <si>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</si>
  <si>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</si>
  <si>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</si>
  <si>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</si>
  <si>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</si>
  <si>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</si>
  <si>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</si>
  <si>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</si>
  <si>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</si>
  <si>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</si>
  <si>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195 Аромат направления S.T. Dupont (S.T. Dupont)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</si>
  <si>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</si>
  <si>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</si>
  <si>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</si>
  <si>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</si>
  <si>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</si>
  <si>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</si>
  <si>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</si>
  <si>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</si>
  <si>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</si>
  <si>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</si>
  <si>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</si>
  <si>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214 Аромат направления Cedar Essence (Ferrari)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</si>
  <si>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</si>
  <si>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</si>
  <si>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</si>
  <si>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</si>
  <si>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</si>
  <si>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</si>
  <si>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</si>
  <si>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</si>
  <si>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</si>
  <si>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</si>
  <si>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</si>
  <si>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</si>
  <si>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232 Аромат направления Invictus Aqua (Paco Rabanne)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</si>
  <si>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</si>
  <si>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</si>
  <si>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</si>
  <si>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</si>
  <si>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</si>
  <si>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</si>
  <si>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</si>
  <si>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</si>
  <si>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</si>
  <si>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</si>
  <si>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</si>
  <si>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</si>
  <si>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</si>
  <si>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</si>
  <si>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</si>
  <si>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</si>
  <si>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</si>
  <si>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</si>
  <si>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</si>
  <si>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</si>
  <si>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</si>
  <si>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</si>
  <si>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</si>
  <si>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</si>
  <si>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</si>
  <si>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</si>
  <si>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</si>
  <si>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</si>
  <si>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</si>
  <si>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</si>
  <si>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</si>
  <si>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</si>
  <si>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</si>
  <si>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</si>
  <si>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</si>
  <si>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</si>
  <si>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</si>
  <si>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</si>
  <si>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</si>
  <si>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</si>
  <si>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</si>
  <si>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</si>
  <si>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</si>
  <si>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</si>
  <si>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</si>
  <si>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</si>
  <si>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</si>
  <si>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</si>
  <si>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</si>
  <si>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</si>
  <si>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</si>
  <si>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</si>
  <si>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</si>
  <si>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</si>
  <si>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</si>
  <si>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</si>
  <si>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</si>
  <si>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</si>
  <si>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</si>
  <si>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</si>
  <si>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</si>
  <si>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</si>
  <si>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</si>
  <si>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</si>
  <si>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</si>
  <si>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</si>
  <si>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</si>
  <si>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</si>
  <si>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</si>
  <si>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</si>
  <si>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</si>
  <si>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</si>
  <si>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</si>
  <si>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</si>
  <si>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</si>
  <si>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</si>
  <si>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</si>
  <si>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</si>
  <si>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</si>
  <si>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</si>
  <si>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</si>
  <si>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</si>
  <si>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</si>
  <si>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</si>
  <si>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</si>
  <si>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</si>
  <si>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</si>
  <si>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</si>
  <si>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</si>
  <si>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</si>
  <si>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</si>
  <si>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</si>
  <si>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</si>
  <si>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</si>
  <si>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</si>
  <si>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</si>
  <si>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</si>
  <si>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</si>
  <si>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</si>
  <si>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</si>
  <si>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</si>
  <si>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</si>
  <si>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</si>
  <si>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</si>
  <si>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</si>
  <si>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</si>
  <si>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</si>
  <si>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</si>
  <si>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</t>
  </si>
  <si>
    <t>391 Аромат направления Kenzo Amor I Love u (Kenzo) для женщин</t>
  </si>
  <si>
    <t>394 Аромат направления Nina L eau (Nina Ricci) для женщин</t>
  </si>
  <si>
    <t>395 Аромат направления Angel Schlesser Femme (Angel Schlesser) для женщин</t>
  </si>
  <si>
    <t>397 Аромат направления Escentric 03 (Escentric Molecules) для женщин и мужчин</t>
  </si>
  <si>
    <t>398 Аромат направления By Night (Christina Aguilera) для женщин</t>
  </si>
  <si>
    <t>400 Аромат направления Chloe Eau de Parfum (Chloe) для женщин</t>
  </si>
  <si>
    <t>402 Аромат направления Chance Eau Tendre (Chanel) для женщин</t>
  </si>
  <si>
    <t>403 Аромат направления Manifesto (Yves Saint Laurent) для женщин</t>
  </si>
  <si>
    <t>405 Аромат направления Molecule 01 (Escentric Molecules) для женщин и мужчин</t>
  </si>
  <si>
    <t>406 Аромат направления Fantasy (Britney Spears) для женщин</t>
  </si>
  <si>
    <t>407 Аромат направления Eau De Lacoste Sensuelle (Lacoste) для женщин</t>
  </si>
  <si>
    <t>408 Аромат направления Escentric 01 (Escentric Molecules) для женщин и мужчин</t>
  </si>
  <si>
    <t>411 Аромат направления La Petite Robe Noir (Guerlain) для женщин</t>
  </si>
  <si>
    <t>415 Аромат направления Naomi Campbell (Naomi Campbell) для женщин</t>
  </si>
  <si>
    <t>417 Аромат направления Dolce (Dolce &amp; Gabbana) для женщин</t>
  </si>
  <si>
    <t>420 Аромат направления Angels Only (Victoria's Secret) для женщин</t>
  </si>
  <si>
    <t>421 Аромат направления Cheap &amp; Chic Chic Petals (Moschino) для женщин</t>
  </si>
  <si>
    <t>422 Аромат направления Cherry in the Air (Escada) для женщин</t>
  </si>
  <si>
    <t>424 Аромат направления Christina Aguilera (Christina Aguilera) для женщин</t>
  </si>
  <si>
    <t>427 Аромат направления Into the Blue (Escada) для женщин</t>
  </si>
  <si>
    <t>428 Аромат направления Live Luxe (Jennifer Lopez) для женщин</t>
  </si>
  <si>
    <t>429 Аромат направления Roses Musk (Montale) для женщин</t>
  </si>
  <si>
    <t>430 Аромат направления Donna (Trussardi) для женщин</t>
  </si>
  <si>
    <t>431 Аромат направления Si (Giorgio Armani) для женщин</t>
  </si>
  <si>
    <t>432 Аромат направления La Vie Est Belle (Lancome) для женщин</t>
  </si>
  <si>
    <t>433 Аромат направления Modern Princess (Lanvin) для женщин</t>
  </si>
  <si>
    <t>434 Аромат направления Luna (Nina Ricci) для женщин</t>
  </si>
  <si>
    <t>436 Аромат направления Olympea (Paco Rabanne) для женщин</t>
  </si>
  <si>
    <t>437 Аромат направления Tobacco Vanille (Tom Ford) для женщин и мужчин</t>
  </si>
  <si>
    <t>439 Аромат направления Good Girl (Carolina Herrera) для женщин</t>
  </si>
  <si>
    <t>440 Аромат направления Fly High (Mexx) для женщин</t>
  </si>
  <si>
    <t>441 Аромат направления World (Kenzo) для женщин</t>
  </si>
  <si>
    <t>452 Аромат направления Sexy Graffiti (Escada) для женщин</t>
  </si>
  <si>
    <t>453 Аромат направления Taj Sunset (Escada) для женщин</t>
  </si>
  <si>
    <t>454 Аромат направления Ange ou Demon le Secret Elixir (Givenchy) для женщин</t>
  </si>
  <si>
    <t>457 Аромат направления Flora by Gucci Gorgeous Gardenia (Gucci) для женщин</t>
  </si>
  <si>
    <t>460 Аромат направления Aqua Allegoria Pera Granita (Guerlain) для женщин</t>
  </si>
  <si>
    <t>461 Аромат направления Boss Ma Vie Pour Femme (Hugo Boss) для женщин</t>
  </si>
  <si>
    <t>464 Аромат направления Eau de Lacoste L.12.12 Pour Elle Natural (Lacoste) для женщин</t>
  </si>
  <si>
    <t>465 Аромат направления Eau de Lacoste L.12.12 Pour Elle Sparkling (Lacoste) для женщин</t>
  </si>
  <si>
    <t>466 Аромат направления Eau de Lacoste L.12.12 Pour Elle Magnetic (Lacoste) для женщин</t>
  </si>
  <si>
    <t>467 Аромат направления Eclat de Fleurs (Lanvin) для женщин</t>
  </si>
  <si>
    <t>469 Аромат направления Escentric 02 (Escentric Molecules) для мужчин и женщин</t>
  </si>
  <si>
    <t>474 Аромат направления Bombshell (Victoria's Secret) для женщин</t>
  </si>
  <si>
    <t>475 Аромат направления Black Opium (Yves Saint Laurent) для женщин</t>
  </si>
  <si>
    <t>479 Аромат направления Aqua Allegoria Mandarine Basilic (Guerlain) для женщин</t>
  </si>
  <si>
    <t>482 Аромат направления Lost Cherry (Tom Ford) для мужчин и женщин</t>
  </si>
  <si>
    <t>488 Аромат направления This Is Her (Zadig Voltaire) для женщин</t>
  </si>
  <si>
    <t>489 Аромат направления My Way (Giorgio Armani) для женщин</t>
  </si>
  <si>
    <t>490 Аромат направления Addict Eau Fraiche (Christian Dior) для женщин</t>
  </si>
  <si>
    <t>491 Аромат направления l'interdit (Givenchy) для женщин</t>
  </si>
  <si>
    <t>493 Аромат направления Tiffany &amp; Co (Tiffany) для женщин</t>
  </si>
  <si>
    <t>Духи на разлив Reni Joy of pink, объем 100 мл</t>
  </si>
  <si>
    <t>600 Духи RENI Joy of pink «Juicy Watermelon». Моноаромат АРБУЗ для женщин 100 мл</t>
  </si>
  <si>
    <t>601 Духи RENI Joy of pink «Candy Baby». Версия Moschino «Toy 2 bubble gum» для женщин 100 мл</t>
  </si>
  <si>
    <t>602 Духи RENI Joy of pink «Pink Sorbet». Версия Escada «Sorbetto Rosso»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</si>
  <si>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</si>
  <si>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</si>
  <si>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</si>
  <si>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</si>
  <si>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</si>
  <si>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</si>
  <si>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</si>
  <si>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</si>
  <si>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</si>
  <si>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</si>
  <si>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</si>
  <si>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</si>
  <si>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</si>
  <si>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</si>
  <si>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</si>
  <si>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</si>
  <si>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</si>
  <si>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</si>
  <si>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</si>
  <si>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</si>
  <si>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</si>
  <si>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</si>
  <si>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</si>
  <si>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</si>
  <si>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</si>
  <si>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</si>
  <si>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</si>
  <si>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</si>
  <si>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</si>
  <si>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</si>
  <si>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</si>
  <si>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</si>
  <si>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</si>
  <si>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</si>
  <si>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</si>
  <si>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</si>
  <si>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</si>
  <si>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</si>
  <si>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</si>
  <si>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</si>
  <si>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</si>
  <si>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</si>
  <si>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</si>
  <si>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</si>
  <si>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</si>
  <si>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</si>
  <si>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</si>
  <si>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</si>
  <si>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</si>
  <si>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фиолетовое стекло, спрей</t>
  </si>
  <si>
    <t>Амаретто 30 мл, матовое черное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</si>
  <si>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</si>
  <si>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</si>
  <si>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</si>
  <si>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</si>
  <si>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</si>
  <si>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</si>
  <si>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</si>
  <si>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</si>
  <si>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</si>
  <si>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</si>
  <si>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</si>
  <si>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</si>
  <si>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</si>
  <si>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</si>
  <si>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</si>
  <si>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</si>
  <si>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</si>
  <si>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</si>
  <si>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</si>
  <si>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</si>
  <si>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черный</t>
  </si>
  <si>
    <t>Делавер 10 мл, фиолетовое стекло + металл микроспрей серебро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</si>
  <si>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</si>
  <si>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</si>
  <si>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</si>
  <si>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</si>
  <si>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</si>
  <si>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</si>
  <si>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</si>
  <si>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</si>
  <si>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</si>
  <si>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</si>
  <si>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</si>
  <si>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</si>
  <si>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</si>
  <si>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</si>
  <si>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</si>
  <si>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</si>
  <si>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</si>
  <si>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</si>
  <si>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</si>
  <si>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глубокое синее стекло + металл микроспрей синий</t>
  </si>
  <si>
    <t>Делавер 3 мл, серое стекло + металл микроспрей серый</t>
  </si>
  <si>
    <t>Делавер 3 мл, синее стекло + металл микроспрей серебро НОВИНКА</t>
  </si>
  <si>
    <t>Делавер 3 мл, синее стекло + металл микроспрей черный НОВИНКА</t>
  </si>
  <si>
    <t>Делавер 3 мл, фиолетовое стекло + металл микроспрей фиолетовый</t>
  </si>
  <si>
    <t>Делавер 3 мл, черное стекло + металл микроспрей черный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</si>
  <si>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</si>
  <si>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</si>
  <si>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</si>
  <si>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черный</t>
  </si>
  <si>
    <t>Делавер 5 мл, бордовое стекло + металл микроспрей бордовый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</si>
  <si>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</si>
  <si>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</si>
  <si>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</si>
  <si>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</si>
  <si>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</si>
  <si>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</si>
  <si>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</si>
  <si>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красное стекло + металл микроспрей золото</t>
  </si>
  <si>
    <t>Делавер 5 мл, прозрач.стекло + металл микроспрей золото</t>
  </si>
  <si>
    <t>Делавер 5 мл, прозрач.стекло + металл микроспрей серебро</t>
  </si>
  <si>
    <t>Делавер 5 мл, прозрач.стекло + металл микроспрей черный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</si>
  <si>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</si>
  <si>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</si>
  <si>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</si>
  <si>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</si>
  <si>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</si>
  <si>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</si>
  <si>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</si>
  <si>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</si>
  <si>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</si>
  <si>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</si>
  <si>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черный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</si>
  <si>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</si>
  <si>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</si>
  <si>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</si>
  <si>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</si>
  <si>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</si>
  <si>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оранжевое стекло, спрей</t>
  </si>
  <si>
    <t>Карандаш 10 мл, красное стекло, спрей</t>
  </si>
  <si>
    <t>Карандаш 10 мл, розовое стекло, спрей</t>
  </si>
  <si>
    <t>Клео 10 мл, золотое стекло, спрей</t>
  </si>
  <si>
    <t>Марсель 10 мл черное стекло 01 золотой узор, золотой колпачок</t>
  </si>
  <si>
    <t>Марсель 10 мл черное стекло 01 золотой узор, черный колпачок</t>
  </si>
  <si>
    <t>Марсель 10 мл черное стекло 01 серебряный узор, серебряный колпачок</t>
  </si>
  <si>
    <t>Марсель 10 мл черное стекло 01 серебряный узор, черный колпачок</t>
  </si>
  <si>
    <t>Марсель 10 мл черное стекло 02 золотой узор, черный колпачок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</si>
  <si>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</si>
  <si>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</si>
  <si>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золотой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</si>
  <si>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</si>
  <si>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</si>
  <si>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</si>
  <si>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золотой колпачок</t>
  </si>
  <si>
    <t>Марсель 10 мл черное стекло 04 золотой узор, черный колпачок</t>
  </si>
  <si>
    <t>Марсель 10 мл черное стекло 04 серебряный узор, серебряный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</si>
  <si>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</si>
  <si>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</si>
  <si>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</si>
  <si>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</si>
  <si>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красный,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</si>
  <si>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</si>
  <si>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</si>
  <si>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</si>
  <si>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</si>
  <si>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</si>
  <si>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</si>
  <si>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</si>
  <si>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</si>
  <si>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</si>
  <si>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</si>
  <si>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</si>
  <si>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</si>
  <si>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</si>
  <si>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</si>
  <si>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</si>
  <si>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</si>
  <si>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</si>
  <si>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</si>
  <si>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</si>
  <si>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</si>
  <si>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</si>
  <si>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</si>
  <si>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</si>
  <si>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</si>
  <si>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</si>
  <si>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</si>
  <si>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</si>
  <si>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</si>
  <si>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</si>
  <si>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</si>
  <si>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</si>
  <si>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</si>
  <si>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</si>
  <si>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</si>
  <si>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</si>
  <si>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</si>
  <si>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</si>
  <si>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</si>
  <si>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</si>
  <si>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</si>
  <si>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</si>
  <si>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</si>
  <si>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</si>
  <si>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</si>
  <si>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</si>
  <si>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</si>
  <si>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</si>
  <si>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</si>
  <si>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</si>
  <si>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20 мл, с декоративным металлическим кольцом, белый</t>
  </si>
  <si>
    <t>Простой 20 мл, с декоративным металлическим кольцом, зеленый</t>
  </si>
  <si>
    <t>Простой 20 мл, с декоративным металлическим кольцом, коричневый</t>
  </si>
  <si>
    <t>Простой 20 мл, с декоративным металлическим кольцом, синий</t>
  </si>
  <si>
    <t>Простой 20 мл, с декоративным металлическим кольцом, черный</t>
  </si>
  <si>
    <t>Простой 30 мл, с декоративным металлическим кольцом, белый</t>
  </si>
  <si>
    <t>Простой 30 мл, с декоративным металлическим кольцом, зеленый</t>
  </si>
  <si>
    <t>Простой 30 мл, с декоративным металлическим кольцом, коричневый</t>
  </si>
  <si>
    <t>Простой 30 мл, с декоративным металлическим кольцом, синий</t>
  </si>
  <si>
    <t>Простой 30 мл, с декоративным металлическим кольцом, черный</t>
  </si>
  <si>
    <t>Простой 5 мл, прозрачное стекло, спрей</t>
  </si>
  <si>
    <t>Простой 50 мл, пластик-спрей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</si>
  <si>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</si>
  <si>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</si>
  <si>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</si>
  <si>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</si>
  <si>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</si>
  <si>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</si>
  <si>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</si>
  <si>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</si>
  <si>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</si>
  <si>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</si>
  <si>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</si>
  <si>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</si>
  <si>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</si>
  <si>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</si>
  <si>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</si>
  <si>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</si>
  <si>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</si>
  <si>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Роллер 10 мл прозр. стекло, деревянная крышка</t>
  </si>
  <si>
    <t>Роллер 10 мл, пластик белый</t>
  </si>
  <si>
    <t>Роллер 10 мл, пластик розовый</t>
  </si>
  <si>
    <t>Роллер 10 мл, пластик синий</t>
  </si>
  <si>
    <t>Роллер 3 мл прозр. стекло, золотая крышка с кристаллом в ассортименте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</si>
  <si>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</si>
  <si>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</si>
  <si>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</si>
  <si>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</si>
  <si>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</si>
  <si>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</si>
  <si>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</si>
  <si>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</si>
  <si>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</si>
  <si>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</si>
  <si>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</si>
  <si>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</si>
  <si>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</si>
  <si>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</si>
  <si>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</si>
  <si>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</si>
  <si>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</si>
  <si>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</si>
  <si>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</si>
  <si>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</si>
  <si>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</si>
  <si>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оранжевое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</si>
  <si>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</si>
  <si>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</si>
  <si>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</si>
  <si>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</si>
  <si>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черное стекло, спрей</t>
  </si>
  <si>
    <t>Сиена 40 мл, оранжевое стекло, спрей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</si>
  <si>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</si>
  <si>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</si>
  <si>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</si>
  <si>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</si>
  <si>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</si>
  <si>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</si>
  <si>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</si>
  <si>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</si>
  <si>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</si>
  <si>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</si>
  <si>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Упаковка</t>
  </si>
  <si>
    <t>Пакет фирменный Reni 14,5*5,7*15 см, лощеная бумага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</si>
</sst>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66"/>
  <sheetViews>
    <sheetView tabSelected="1" workbookViewId="0" showGridLines="true" showRowColHeaders="1">
      <pane ySplit="6" topLeftCell="A7" activePane="bottomLeft" state="frozen"/>
      <selection pane="bottomLeft" activeCell="G566" sqref="G566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SUM(G8:G566)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SUM(E8:E60)</f>
        <v>0</v>
      </c>
      <c r="F7" s="6" t="str">
        <f>SUM(F8:F60)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1900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1900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2500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2500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2500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61</v>
      </c>
      <c r="C58" s="9" t="s">
        <v>11</v>
      </c>
      <c r="D58" s="8">
        <v>2500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2500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2500</v>
      </c>
      <c r="E60" s="10"/>
      <c r="F60" s="11" t="str">
        <f>D60*E60</f>
        <v>0</v>
      </c>
      <c r="G60" s="12" t="str">
        <f>D60*E60</f>
        <v>0</v>
      </c>
    </row>
    <row r="61" spans="1:7">
      <c r="A61" s="6"/>
      <c r="B61" s="6" t="s">
        <v>64</v>
      </c>
      <c r="C61" s="6"/>
      <c r="D61" s="6"/>
      <c r="E61" s="6" t="str">
        <f>SUM(E62:E66)</f>
        <v>0</v>
      </c>
      <c r="F61" s="6" t="str">
        <f>SUM(F62:F66)</f>
        <v>0</v>
      </c>
    </row>
    <row r="62" spans="1:7">
      <c r="A62" s="8">
        <v>62</v>
      </c>
      <c r="B62" s="8" t="s">
        <v>65</v>
      </c>
      <c r="C62" s="9" t="s">
        <v>11</v>
      </c>
      <c r="D62" s="8">
        <v>500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66</v>
      </c>
      <c r="C63" s="13" t="s">
        <v>11</v>
      </c>
      <c r="D63" s="7">
        <v>135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67</v>
      </c>
      <c r="C64" s="9" t="s">
        <v>11</v>
      </c>
      <c r="D64" s="8">
        <v>248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248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228</v>
      </c>
      <c r="E66" s="10"/>
      <c r="F66" s="11" t="str">
        <f>D66*E66</f>
        <v>0</v>
      </c>
      <c r="G66" s="12" t="str">
        <f>D66*E66</f>
        <v>0</v>
      </c>
    </row>
    <row r="67" spans="1:7">
      <c r="A67" s="6"/>
      <c r="B67" s="6" t="s">
        <v>70</v>
      </c>
      <c r="C67" s="6"/>
      <c r="D67" s="6"/>
      <c r="E67" s="6" t="str">
        <f>SUM(E68:E286)</f>
        <v>0</v>
      </c>
      <c r="F67" s="6" t="str">
        <f>SUM(F68:F286)</f>
        <v>0</v>
      </c>
    </row>
    <row r="68" spans="1:7">
      <c r="A68" s="8">
        <v>68</v>
      </c>
      <c r="B68" s="8" t="s">
        <v>71</v>
      </c>
      <c r="C68" s="9" t="s">
        <v>11</v>
      </c>
      <c r="D68" s="8">
        <v>3979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3979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3979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3979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3979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3979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3979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3979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3979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3979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3979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6"/>
      <c r="B287" s="6" t="s">
        <v>290</v>
      </c>
      <c r="C287" s="6"/>
      <c r="D287" s="6"/>
      <c r="E287" s="6" t="str">
        <f>SUM(E288:E303)</f>
        <v>0</v>
      </c>
      <c r="F287" s="6" t="str">
        <f>SUM(F288:F303)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6"/>
      <c r="B304" s="6" t="s">
        <v>307</v>
      </c>
      <c r="C304" s="6"/>
      <c r="D304" s="6"/>
      <c r="E304" s="6" t="str">
        <f>SUM(E305:E327)</f>
        <v>0</v>
      </c>
      <c r="F304" s="6" t="str">
        <f>SUM(F305:F327)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4973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4973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4973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4973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4973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4973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4973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4973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4973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4973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6"/>
      <c r="B328" s="6" t="s">
        <v>331</v>
      </c>
      <c r="C328" s="6"/>
      <c r="D328" s="6"/>
      <c r="E328" s="6" t="str">
        <f>SUM(E329:E564)</f>
        <v>0</v>
      </c>
      <c r="F328" s="6" t="str">
        <f>SUM(F329:F564)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186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186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334</v>
      </c>
      <c r="C331" s="13" t="s">
        <v>11</v>
      </c>
      <c r="D331" s="7">
        <v>186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186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246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246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246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246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552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552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552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552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552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486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486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486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486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228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228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228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228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228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228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324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324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324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324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324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270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270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270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324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324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324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324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324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324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324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324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342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342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342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342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342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342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312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312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312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342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342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342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342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342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342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282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282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282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282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282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282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390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390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390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390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288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288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288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288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288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288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288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288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288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204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406</v>
      </c>
      <c r="C403" s="13" t="s">
        <v>11</v>
      </c>
      <c r="D403" s="7">
        <v>204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204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288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288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288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288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288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288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288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288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288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444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444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84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84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84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84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84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162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174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174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432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164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164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164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164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164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164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164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164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164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164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164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164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164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164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164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315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338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390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534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534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666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666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666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666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666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666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666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258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258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258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516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258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258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516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594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594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594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594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162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162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162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162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420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420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420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420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420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342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342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144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144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144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233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233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144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144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144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150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150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150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150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150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150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150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42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42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42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162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168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168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168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168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168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158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158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158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158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158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144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150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246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246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246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246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246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152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152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152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152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152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152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132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132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132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132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132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132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144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138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138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138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108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120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120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120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144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144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144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144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144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132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132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132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114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156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156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156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156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156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132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120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432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432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432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432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510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255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255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510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146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118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302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108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108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51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51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51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108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108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108</v>
      </c>
      <c r="E564" s="10"/>
      <c r="F564" s="11" t="str">
        <f>D564*E564</f>
        <v>0</v>
      </c>
      <c r="G564" s="12" t="str">
        <f>D564*E564</f>
        <v>0</v>
      </c>
    </row>
    <row r="565" spans="1:7">
      <c r="A565" s="6"/>
      <c r="B565" s="6" t="s">
        <v>568</v>
      </c>
      <c r="C565" s="6"/>
      <c r="D565" s="6"/>
      <c r="E565" s="6" t="str">
        <f>SUM(E566:E566)</f>
        <v>0</v>
      </c>
      <c r="F565" s="6" t="str">
        <f>SUM(F566:F566)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95</v>
      </c>
      <c r="E566" s="10"/>
      <c r="F566" s="11" t="str">
        <f>D566*E566</f>
        <v>0</v>
      </c>
      <c r="G566" s="12" t="str">
        <f>D566*E566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2026-04-10T15:08:04+03:00</dcterms:created>
  <dcterms:modified xsi:type="dcterms:W3CDTF">2026-04-10T15:08:04+03:00</dcterms:modified>
  <dc:title>Untitled Spreadsheet</dc:title>
  <dc:description/>
  <dc:subject/>
  <cp:keywords/>
  <cp:category/>
</cp:coreProperties>
</file>